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ая папка !ААН!\ААН\ААН\Всяко-разно\"/>
    </mc:Choice>
  </mc:AlternateContent>
  <bookViews>
    <workbookView xWindow="0" yWindow="0" windowWidth="28800" windowHeight="12330"/>
  </bookViews>
  <sheets>
    <sheet name="Лист1" sheetId="1" r:id="rId1"/>
  </sheets>
  <externalReferences>
    <externalReference r:id="rId2"/>
    <externalReference r:id="rId3"/>
  </externalReferences>
  <definedNames>
    <definedName name="dis_t">#REF!</definedName>
    <definedName name="disp_t">[2]ПФО!$B$250:$D$251</definedName>
    <definedName name="ksg_d">#REF!</definedName>
    <definedName name="ksg_ds">'[1]Дн стац'!$E$1001:$I$1207</definedName>
    <definedName name="ksg_k">#REF!</definedName>
    <definedName name="ksg_st">[1]Стац!$E$2989:$I$3426</definedName>
    <definedName name="neot_t">#REF!</definedName>
    <definedName name="NP_t">[1]Неотл!$B$131:$C$131</definedName>
    <definedName name="pfo_t">#REF!</definedName>
    <definedName name="pos_t">#REF!</definedName>
    <definedName name="usl_o">#REF!</definedName>
    <definedName name="usl_p">'[1]Усл Пос'!$C$26:$D$28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X45" i="1"/>
  <c r="X19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95" i="1" l="1"/>
</calcChain>
</file>

<file path=xl/sharedStrings.xml><?xml version="1.0" encoding="utf-8"?>
<sst xmlns="http://schemas.openxmlformats.org/spreadsheetml/2006/main" count="118" uniqueCount="116">
  <si>
    <t>Медицинские организации</t>
  </si>
  <si>
    <t>Подушевое финансирование
АПП</t>
  </si>
  <si>
    <t>Посещения с иными целями</t>
  </si>
  <si>
    <t>Обращения по поводу заболевания,
в т.ч. ШСД</t>
  </si>
  <si>
    <t xml:space="preserve">Содержание ФАП/ФП
</t>
  </si>
  <si>
    <t>Консультации</t>
  </si>
  <si>
    <t>Неотложная помощь</t>
  </si>
  <si>
    <t xml:space="preserve">Проф осмотры
</t>
  </si>
  <si>
    <t>Диспансеризация</t>
  </si>
  <si>
    <t>Диспансерное наблюдение</t>
  </si>
  <si>
    <t>Реабилитация В Обращениях</t>
  </si>
  <si>
    <t>Выделенные услуги</t>
  </si>
  <si>
    <t>Скорая помощь</t>
  </si>
  <si>
    <t>Стационар</t>
  </si>
  <si>
    <t xml:space="preserve">Дневной стационар </t>
  </si>
  <si>
    <t>Всего,
План финансирования на 2024 год</t>
  </si>
  <si>
    <t>Диспасеризация без углубл</t>
  </si>
  <si>
    <t>Углубленная диспансеризация</t>
  </si>
  <si>
    <t>за счет Посещений</t>
  </si>
  <si>
    <t>за счет Обращений</t>
  </si>
  <si>
    <t>Скорая помощь без тромболизиса</t>
  </si>
  <si>
    <t>Тромболизис</t>
  </si>
  <si>
    <t>ВМП</t>
  </si>
  <si>
    <r>
      <t xml:space="preserve">Стационар </t>
    </r>
    <r>
      <rPr>
        <b/>
        <sz val="10"/>
        <color rgb="FFFF0000"/>
        <rFont val="Calibri"/>
        <family val="2"/>
        <charset val="204"/>
      </rPr>
      <t>без</t>
    </r>
    <r>
      <rPr>
        <b/>
        <sz val="10"/>
        <color indexed="8"/>
        <rFont val="Calibri"/>
        <family val="2"/>
        <charset val="204"/>
      </rPr>
      <t xml:space="preserve"> </t>
    </r>
    <r>
      <rPr>
        <b/>
        <sz val="10"/>
        <color rgb="FFFF0000"/>
        <rFont val="Calibri"/>
        <family val="2"/>
        <charset val="204"/>
      </rPr>
      <t>ВМП</t>
    </r>
    <r>
      <rPr>
        <b/>
        <sz val="10"/>
        <color indexed="8"/>
        <rFont val="Calibri"/>
        <family val="2"/>
        <charset val="204"/>
      </rPr>
      <t xml:space="preserve"> и </t>
    </r>
    <r>
      <rPr>
        <b/>
        <sz val="10"/>
        <color rgb="FFFF0000"/>
        <rFont val="Calibri"/>
        <family val="2"/>
        <charset val="204"/>
      </rPr>
      <t>Реаб</t>
    </r>
  </si>
  <si>
    <t>Реабилитация</t>
  </si>
  <si>
    <r>
      <t xml:space="preserve">
Дневной стационар 
</t>
    </r>
    <r>
      <rPr>
        <b/>
        <sz val="10"/>
        <color rgb="FFFF0000"/>
        <rFont val="Calibri"/>
        <family val="2"/>
        <charset val="204"/>
      </rPr>
      <t>без ревб</t>
    </r>
  </si>
  <si>
    <t>ГУЗ "БАЗАРНОCЫЗГАНСКАЯ РБ"</t>
  </si>
  <si>
    <t>ГУЗ "БАРЫШСКАЯ РБ"</t>
  </si>
  <si>
    <t>ГУЗ "БОЛЬШЕНАГАТКИНСКАЯ РБ"</t>
  </si>
  <si>
    <t>ГУЗ "ВЕШКАЙМСКАЯ РБ"</t>
  </si>
  <si>
    <t>ГУЗ "ГКБ СВ. АП. АНДРЕЯ ПЕРВОЗВАННОГО"</t>
  </si>
  <si>
    <t>ГУЗ "ГОРБОЛЬНИЦА № 3"</t>
  </si>
  <si>
    <t>ГУЗ "ГОРОДСКАЯ БОЛЬНИЦА №2"</t>
  </si>
  <si>
    <t>ГУЗ "ГОРОДСКАЯ ПОЛИКЛИНИКА №1 ИМ.С.М.КИРОВА"</t>
  </si>
  <si>
    <t>ГУЗ "ГОРОДСКАЯ ПОЛИКЛИНИКА №3"</t>
  </si>
  <si>
    <t>ГУЗ "ГОРОДСКАЯ ПОЛИКЛИНИКА №4"</t>
  </si>
  <si>
    <t>ГУЗ "ГОРОДСКАЯ ПОЛИКЛИНИКА №5"</t>
  </si>
  <si>
    <t>ГУЗ "ГОРОДСКАЯ ПОЛИКЛИНИКА №6"</t>
  </si>
  <si>
    <t>ГУЗ "ДГКБ Г. УЛЬЯНОВСКА"</t>
  </si>
  <si>
    <t>ГУЗ "ЗЕРНОСОВХОЗСКАЯ УЧАСТКОВАЯ БОЛЬНИЦА"</t>
  </si>
  <si>
    <t>ГУЗ "ИНЗЕНСКАЯ РБ"</t>
  </si>
  <si>
    <t>ГУЗ "КАРСУНСКАЯ РБ ИМЕНИ ВРАЧА В.И.ФИОШИНА"</t>
  </si>
  <si>
    <t>ГУЗ "КУЗОВАТОВСКАЯ РБ"</t>
  </si>
  <si>
    <t>ГУЗ "МАЙНСКАЯ РБ"</t>
  </si>
  <si>
    <t>ГУЗ "МУЛЛОВСКАЯ УЧАСТКОВАЯ БОЛЬНИЦА"</t>
  </si>
  <si>
    <t>ГУЗ "НГБ ИМ. А.Ф.АЛЬБЕРТ"</t>
  </si>
  <si>
    <t>ГУЗ "НИКОЛАЕВСКАЯ РБ"</t>
  </si>
  <si>
    <t>ГУЗ "НОВО-МАЙНСКАЯ ГОРОДСКАЯ БОЛЬНИЦА"</t>
  </si>
  <si>
    <t>ГУЗ "НОВОМАЛЫКЛИНСКАЯ РБ"</t>
  </si>
  <si>
    <t>ГУЗ "НОВОСПАССКАЯ РБ"</t>
  </si>
  <si>
    <t>ГУЗ "ПАВЛОВСКАЯ РБ ИМЕНИ ЗАСЛУЖЕННОГО ВРАЧА РОССИИ А.И.МАРЬИНА"</t>
  </si>
  <si>
    <t>ГУЗ "РАДИЩЕВСКАЯ РБ"</t>
  </si>
  <si>
    <t>ГУЗ "РЯЗАНОВСКАЯ УЧАСТКОВАЯ БОЛЬНИЦА"</t>
  </si>
  <si>
    <t>ГУЗ "СЕНГИЛЕЕВСКАЯ РБ"</t>
  </si>
  <si>
    <t>ГУЗ "СТАРОКУЛАТКИНСКАЯ РБ"</t>
  </si>
  <si>
    <t>ГУЗ "СТАРОМАЙНСКАЯ РБ"</t>
  </si>
  <si>
    <t>ГУЗ "СУРСКАЯ РБ"</t>
  </si>
  <si>
    <t>ГУЗ "ТЕРЕНЬГУЛЬСКАЯ РБ"</t>
  </si>
  <si>
    <t>ГУЗ "ТИИНСКАЯ УЧАСТКОВАЯ БОЛЬНИЦА"</t>
  </si>
  <si>
    <t>ГУЗ "УЛЬЯНОВСКАЯ РБ"</t>
  </si>
  <si>
    <t>ГУЗ "ЦГКБ Г. УЛЬЯНОВСКА"</t>
  </si>
  <si>
    <t>ГУЗ "ЧЕРДАКЛИНСКАЯ РБ"</t>
  </si>
  <si>
    <t>ГУЗ ЦКМСЧ им. В.А.Егорова</t>
  </si>
  <si>
    <t>ФГБУ ФНКЦРИО ФМБА РОССИИ</t>
  </si>
  <si>
    <t>ЧУЗ "РЖД - МЕДИЦИНА" Г.УЛЬЯНОВСК"</t>
  </si>
  <si>
    <t xml:space="preserve">ГБУЗ "ДЦЛИ ДЗМ" </t>
  </si>
  <si>
    <t>ГБУЗ "СТОМАТОЛОГИЧЕСКАЯ ПОЛИКЛИНИКА ГОРОДА УЛЬЯНОВСКА"</t>
  </si>
  <si>
    <t>ГОСПИТАЛЬ ВЕТЕРАНОВ</t>
  </si>
  <si>
    <t xml:space="preserve">ГУЗ "ОДИБ" </t>
  </si>
  <si>
    <t>ГУЗ "ОКОД"</t>
  </si>
  <si>
    <t>ГУЗ "УОКБ"</t>
  </si>
  <si>
    <t>ГУЗ "УОКМЦ ОПЛПРВ И ПП"</t>
  </si>
  <si>
    <t>ГУЗ УОКССМП (Станция скорой помощи)</t>
  </si>
  <si>
    <t>ГУЗ «УОКЦСВМП»</t>
  </si>
  <si>
    <t>ГУЗ ДСПБ № 1</t>
  </si>
  <si>
    <t>ГУЗ ОКД</t>
  </si>
  <si>
    <t>ГУЗ ОККВД</t>
  </si>
  <si>
    <t>ГУЗ УОДКБ ИМЕНИ ПОЛИТИЧЕСКОГО И ОБЩЕСТВЕННОГО ДЕЯТЕЛЯ Ю.Ф. ГОРЯЧЕВА</t>
  </si>
  <si>
    <t>ГУЗ ЦЕНТР ОБЩЕСТВЕННОГО ЗДОРОВЬЯ И МЕДПРОФИЛАКТИКИ</t>
  </si>
  <si>
    <t xml:space="preserve">НЕФРОСОВЕТ </t>
  </si>
  <si>
    <t>ОБЩЕСТВО С ОГРАНИЧЕННОЙ ОТВЕТСТВЕННОСТЬЮ "АЛЬФАДЕНТ"</t>
  </si>
  <si>
    <t xml:space="preserve">ООО "АКАДЕМИЯ МРТ" </t>
  </si>
  <si>
    <t>ООО "АЛЬЯНС КЛИНИК СВИЯГА"</t>
  </si>
  <si>
    <t>ООО "АЛЬЯНС КЛИНИК"</t>
  </si>
  <si>
    <t>ООО "АЛЬЯНС КЛИНИК+"</t>
  </si>
  <si>
    <t>ООО "ГЛАЗЦЕНТР"</t>
  </si>
  <si>
    <t xml:space="preserve">ООО "ВИТАЛАБ" </t>
  </si>
  <si>
    <t>ООО "ЗДОРОВАЯ СЕМЬЯ"</t>
  </si>
  <si>
    <t xml:space="preserve">ООО "ИНВИТРО-САМАРА" </t>
  </si>
  <si>
    <t xml:space="preserve">ООО "ЛАБОРАТОРИЯ ГЕМОТЕСТ" </t>
  </si>
  <si>
    <t>ООО "ЛАУС ДЕО"</t>
  </si>
  <si>
    <t xml:space="preserve">ООО "ЛДЦ МИБС - УЛЬЯНОВСК" </t>
  </si>
  <si>
    <t>ООО "МЕД-ПРОФИ"</t>
  </si>
  <si>
    <t>ООО "МЕД-СПРАВКА"</t>
  </si>
  <si>
    <t xml:space="preserve">ООО "МЦ АКАДЕМИЯ" </t>
  </si>
  <si>
    <t xml:space="preserve">ООО "МЦ ВЕРБРИ+" </t>
  </si>
  <si>
    <t>ООО "НАУКА БАК"_x000D_</t>
  </si>
  <si>
    <t xml:space="preserve">ООО "НАУКА ИФА" </t>
  </si>
  <si>
    <t xml:space="preserve">ООО "НАУКА КДЛ" </t>
  </si>
  <si>
    <t xml:space="preserve">ООО "НАУЧНО-МЕТОДИЧЕСКИЙ ЦЕНТР КЛИНИЧЕСКОЙ ЛАБОРАТОРНОЙ ДИАГНОСТИКИ СИТИЛАБ" </t>
  </si>
  <si>
    <t>ООО "НОВЫЙ СВЕТ"</t>
  </si>
  <si>
    <t xml:space="preserve">ООО "НЕФРОЛАЙН - ДМГ" </t>
  </si>
  <si>
    <t xml:space="preserve">ООО "НПФ "ХЕЛИКС" </t>
  </si>
  <si>
    <t>ООО "ПОВОЛЖСКИЙ ПАРТНЕР"</t>
  </si>
  <si>
    <t>ООО "ПРОЗРЕНИЕ"</t>
  </si>
  <si>
    <t xml:space="preserve">ООО "СИТИЛАБ" </t>
  </si>
  <si>
    <t>ООО "СТОМАТОЛОГИЯ БЕЛЫЙ НОСОРОГ"</t>
  </si>
  <si>
    <t>ООО "ФРЕЗЕНИУС НЕФРОКЕА"</t>
  </si>
  <si>
    <t>ООО "ЦЕНТР ЗДОРОВЬЯ"</t>
  </si>
  <si>
    <t>ООО "ЦЕНТР ЭКО"</t>
  </si>
  <si>
    <t xml:space="preserve">ООО "ЦСМ" </t>
  </si>
  <si>
    <t>ООО "ЭРСПЕЙ"</t>
  </si>
  <si>
    <t>ООО"ОФТАЛЬМОЛОГИЧЕСКАЯ КЛИНИКА"ПРОЗРЕНИЕ73"</t>
  </si>
  <si>
    <t xml:space="preserve">ФГБОУ ВО "УЛГПУ ИМ. И.Н. УЛЬЯНОВА" </t>
  </si>
  <si>
    <t>ФКУЗ МСЧ МВД РФ ПО УЛЬЯНОВСКОЙ ОБЛАСТИ</t>
  </si>
  <si>
    <r>
      <t>за ед объема
в т.ч.</t>
    </r>
    <r>
      <rPr>
        <b/>
        <sz val="10"/>
        <color rgb="FFFF0000"/>
        <rFont val="Calibri"/>
        <family val="2"/>
        <charset val="204"/>
      </rPr>
      <t xml:space="preserve">
</t>
    </r>
    <r>
      <rPr>
        <b/>
        <sz val="10"/>
        <color indexed="8"/>
        <rFont val="Calibri"/>
        <family val="2"/>
        <charset val="204"/>
      </rPr>
      <t>(Посещ, Обращ. Неотл, Дисп набл, Реаб АПП)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</si>
</sst>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/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1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/>
    <xf numFmtId="4" fontId="1" fillId="0" borderId="0" xfId="0" applyNumberFormat="1" applyFont="1" applyAlignment="1"/>
    <xf numFmtId="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%20!&#1040;&#1040;&#1053;!/&#1040;&#1040;&#1053;/&#1040;&#1040;&#1053;/2024/&#1058;&#1055;&#1043;&#1043;%202024%20&#1103;&#1085;&#1074;&#1072;&#1088;&#1100;%20&#1080;%20&#1075;&#1086;&#1076;!%2030.01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esktop\&#1053;&#1086;&#1074;&#1072;&#1103;%20&#1087;&#1072;&#1087;&#1082;&#1072;\&#1040;&#1040;&#1053;\&#1040;&#1040;&#1053;\&#1057;%20&#1044;&#1048;&#1057;&#1050;&#1040;%20N\&#1054;&#1090;&#1076;&#1077;&#1083;%20&#1072;&#1085;&#1072;&#1083;&#1080;&#1079;&#1072;%20&#1094;&#1077;&#1085;&#1086;&#1086;&#1073;&#1088;&#1072;&#1079;&#1086;&#1074;&#1072;&#1085;&#1080;&#1103;%20&#1080;%20&#1090;&#1072;&#1088;&#1080;&#1092;&#1086;&#1074;\&#1058;&#1055;&#1043;&#1043;\2022\&#1054;&#1082;&#1090;&#1103;&#1073;&#1088;&#1100;%202022\&#1058;&#1055;&#1043;&#1043;%202022%20&#1054;&#1082;&#1090;&#1103;&#1073;&#1088;&#1100;%20&#1080;&#1089;&#1087;&#1088;&#1072;&#1074;&#1083;&#1077;&#1085;&#1085;&#1099;&#1081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орая"/>
      <sheetName val="Посещ"/>
      <sheetName val="Конс"/>
      <sheetName val="Обр"/>
      <sheetName val="ПФО"/>
      <sheetName val="Дисп"/>
      <sheetName val="Дисп набл"/>
      <sheetName val="Реаб АПП"/>
      <sheetName val="ШСД"/>
      <sheetName val="Неотл"/>
      <sheetName val="ВМП"/>
      <sheetName val="Стац"/>
      <sheetName val="Дн стац"/>
      <sheetName val="Усл Пос"/>
      <sheetName val="Усл Обр"/>
      <sheetName val="Усл Стац"/>
      <sheetName val="ФАПы"/>
      <sheetName val="Свод"/>
      <sheetName val="Расчет $$ 202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1">
          <cell r="B131" t="str">
            <v>Неотложной медицинской помощи</v>
          </cell>
          <cell r="C131">
            <v>836.3</v>
          </cell>
        </row>
      </sheetData>
      <sheetData sheetId="10"/>
      <sheetData sheetId="11">
        <row r="2989">
          <cell r="E2989" t="str">
            <v>st01.001</v>
          </cell>
          <cell r="F2989">
            <v>0.5</v>
          </cell>
          <cell r="G2989">
            <v>0.85</v>
          </cell>
          <cell r="H2989">
            <v>1</v>
          </cell>
        </row>
        <row r="2990">
          <cell r="E2990" t="str">
            <v>st02.001</v>
          </cell>
          <cell r="F2990">
            <v>0.93</v>
          </cell>
          <cell r="G2990">
            <v>0.85</v>
          </cell>
        </row>
        <row r="2991">
          <cell r="E2991" t="str">
            <v>st02.002</v>
          </cell>
          <cell r="F2991">
            <v>0.28000000000000003</v>
          </cell>
          <cell r="G2991">
            <v>0.85</v>
          </cell>
          <cell r="H2991">
            <v>1</v>
          </cell>
        </row>
        <row r="2992">
          <cell r="E2992" t="str">
            <v>st02.003</v>
          </cell>
          <cell r="F2992">
            <v>0.98</v>
          </cell>
          <cell r="G2992">
            <v>0.85</v>
          </cell>
        </row>
        <row r="2993">
          <cell r="E2993" t="str">
            <v>st02.004</v>
          </cell>
          <cell r="F2993">
            <v>1.01</v>
          </cell>
          <cell r="G2993">
            <v>0.85</v>
          </cell>
        </row>
        <row r="2994">
          <cell r="E2994" t="str">
            <v>st02.005</v>
          </cell>
          <cell r="F2994">
            <v>0.74</v>
          </cell>
          <cell r="G2994">
            <v>0.85</v>
          </cell>
        </row>
        <row r="2995">
          <cell r="E2995" t="str">
            <v>st02.006</v>
          </cell>
          <cell r="F2995">
            <v>3.21</v>
          </cell>
          <cell r="G2995">
            <v>0.85</v>
          </cell>
          <cell r="H2995">
            <v>1</v>
          </cell>
        </row>
        <row r="2996">
          <cell r="E2996" t="str">
            <v>st02.007</v>
          </cell>
          <cell r="F2996">
            <v>0.71</v>
          </cell>
          <cell r="G2996">
            <v>0.85</v>
          </cell>
        </row>
        <row r="2997">
          <cell r="E2997" t="str">
            <v>st02.008</v>
          </cell>
          <cell r="F2997">
            <v>0.89</v>
          </cell>
          <cell r="G2997">
            <v>0.85</v>
          </cell>
        </row>
        <row r="2998">
          <cell r="E2998" t="str">
            <v>st02.009</v>
          </cell>
          <cell r="F2998">
            <v>0.46</v>
          </cell>
          <cell r="G2998">
            <v>0.85</v>
          </cell>
        </row>
        <row r="2999">
          <cell r="E2999" t="str">
            <v>st02.010</v>
          </cell>
          <cell r="F2999">
            <v>0.39</v>
          </cell>
          <cell r="G2999">
            <v>0.85</v>
          </cell>
        </row>
        <row r="3000">
          <cell r="E3000" t="str">
            <v>st02.011</v>
          </cell>
          <cell r="F3000">
            <v>0.57999999999999996</v>
          </cell>
          <cell r="G3000">
            <v>0.85</v>
          </cell>
        </row>
        <row r="3001">
          <cell r="E3001" t="str">
            <v>st02.012</v>
          </cell>
          <cell r="F3001">
            <v>1.17</v>
          </cell>
          <cell r="G3001">
            <v>0.85</v>
          </cell>
          <cell r="H3001">
            <v>1</v>
          </cell>
        </row>
        <row r="3002">
          <cell r="E3002" t="str">
            <v>st02.013</v>
          </cell>
          <cell r="F3002">
            <v>2.2000000000000002</v>
          </cell>
          <cell r="G3002">
            <v>0.85</v>
          </cell>
        </row>
        <row r="3003">
          <cell r="E3003" t="str">
            <v>st02.015</v>
          </cell>
          <cell r="F3003">
            <v>3.56</v>
          </cell>
          <cell r="G3003">
            <v>0.85</v>
          </cell>
          <cell r="I3003">
            <v>0.38490000000000002</v>
          </cell>
        </row>
        <row r="3004">
          <cell r="E3004" t="str">
            <v>st02.016</v>
          </cell>
          <cell r="F3004">
            <v>4.46</v>
          </cell>
          <cell r="G3004">
            <v>0.85</v>
          </cell>
          <cell r="I3004">
            <v>0.31979999999999997</v>
          </cell>
        </row>
        <row r="3005">
          <cell r="E3005" t="str">
            <v>st02.017</v>
          </cell>
          <cell r="F3005">
            <v>4.97</v>
          </cell>
          <cell r="G3005">
            <v>0.85</v>
          </cell>
          <cell r="I3005">
            <v>0.33610000000000001</v>
          </cell>
        </row>
        <row r="3006">
          <cell r="E3006" t="str">
            <v>st02.014</v>
          </cell>
          <cell r="F3006">
            <v>3.85</v>
          </cell>
          <cell r="G3006">
            <v>0.85</v>
          </cell>
          <cell r="I3006">
            <v>0.30449999999999999</v>
          </cell>
        </row>
        <row r="3007">
          <cell r="E3007" t="str">
            <v>st03.001</v>
          </cell>
          <cell r="F3007">
            <v>4.5199999999999996</v>
          </cell>
          <cell r="G3007">
            <v>0.85</v>
          </cell>
        </row>
        <row r="3008">
          <cell r="E3008" t="str">
            <v>st03.002</v>
          </cell>
          <cell r="F3008">
            <v>0.27</v>
          </cell>
          <cell r="G3008">
            <v>0.85</v>
          </cell>
          <cell r="H3008">
            <v>1</v>
          </cell>
        </row>
        <row r="3009">
          <cell r="E3009" t="str">
            <v>st04.001</v>
          </cell>
          <cell r="F3009">
            <v>0.89</v>
          </cell>
          <cell r="G3009">
            <v>0.85</v>
          </cell>
          <cell r="H3009">
            <v>1</v>
          </cell>
        </row>
        <row r="3010">
          <cell r="E3010" t="str">
            <v>st04.002</v>
          </cell>
          <cell r="F3010">
            <v>2.0099999999999998</v>
          </cell>
          <cell r="G3010">
            <v>0.85</v>
          </cell>
        </row>
        <row r="3011">
          <cell r="E3011" t="str">
            <v>st04.003</v>
          </cell>
          <cell r="F3011">
            <v>0.86</v>
          </cell>
          <cell r="G3011">
            <v>0.85</v>
          </cell>
        </row>
        <row r="3012">
          <cell r="E3012" t="str">
            <v>st04.004</v>
          </cell>
          <cell r="F3012">
            <v>1.21</v>
          </cell>
          <cell r="G3012">
            <v>0.85</v>
          </cell>
        </row>
        <row r="3013">
          <cell r="E3013" t="str">
            <v>st04.005</v>
          </cell>
          <cell r="F3013">
            <v>0.87</v>
          </cell>
          <cell r="G3013">
            <v>0.85</v>
          </cell>
        </row>
        <row r="3014">
          <cell r="E3014" t="str">
            <v>st04.006</v>
          </cell>
          <cell r="F3014">
            <v>4.1900000000000004</v>
          </cell>
          <cell r="G3014">
            <v>0.85</v>
          </cell>
        </row>
        <row r="3015">
          <cell r="E3015" t="str">
            <v>st05.001</v>
          </cell>
          <cell r="F3015">
            <v>0.94</v>
          </cell>
          <cell r="G3015">
            <v>0.85</v>
          </cell>
        </row>
        <row r="3016">
          <cell r="E3016" t="str">
            <v>st05.002</v>
          </cell>
          <cell r="F3016">
            <v>5.32</v>
          </cell>
          <cell r="G3016">
            <v>0.85</v>
          </cell>
        </row>
        <row r="3017">
          <cell r="E3017" t="str">
            <v>st05.003</v>
          </cell>
          <cell r="F3017">
            <v>4.5</v>
          </cell>
          <cell r="G3017">
            <v>0.85</v>
          </cell>
        </row>
        <row r="3018">
          <cell r="E3018" t="str">
            <v>st05.004</v>
          </cell>
          <cell r="F3018">
            <v>1.0900000000000001</v>
          </cell>
          <cell r="G3018">
            <v>0.85</v>
          </cell>
        </row>
        <row r="3019">
          <cell r="E3019" t="str">
            <v>st05.005</v>
          </cell>
          <cell r="F3019">
            <v>4.51</v>
          </cell>
          <cell r="G3019">
            <v>0.85</v>
          </cell>
        </row>
        <row r="3020">
          <cell r="E3020" t="str">
            <v>st05.008</v>
          </cell>
          <cell r="F3020">
            <v>2.0499999999999998</v>
          </cell>
          <cell r="G3020">
            <v>0.85</v>
          </cell>
        </row>
        <row r="3021">
          <cell r="E3021" t="str">
            <v>st06.004</v>
          </cell>
          <cell r="F3021">
            <v>0.32</v>
          </cell>
          <cell r="G3021">
            <v>0.85</v>
          </cell>
          <cell r="I3021">
            <v>0.97470000000000001</v>
          </cell>
        </row>
        <row r="3022">
          <cell r="E3022" t="str">
            <v>st06.005</v>
          </cell>
          <cell r="F3022">
            <v>1.39</v>
          </cell>
          <cell r="G3022">
            <v>0.85</v>
          </cell>
          <cell r="I3022">
            <v>0.9849</v>
          </cell>
        </row>
        <row r="3023">
          <cell r="E3023" t="str">
            <v>st06.006</v>
          </cell>
          <cell r="F3023">
            <v>2.1</v>
          </cell>
          <cell r="G3023">
            <v>0.85</v>
          </cell>
          <cell r="I3023">
            <v>0.99039999999999995</v>
          </cell>
        </row>
        <row r="3024">
          <cell r="E3024" t="str">
            <v>st06.007</v>
          </cell>
          <cell r="F3024">
            <v>2.86</v>
          </cell>
          <cell r="G3024">
            <v>0.85</v>
          </cell>
          <cell r="I3024">
            <v>0.98</v>
          </cell>
        </row>
        <row r="3025">
          <cell r="E3025" t="str">
            <v>st07.001</v>
          </cell>
          <cell r="F3025">
            <v>1.84</v>
          </cell>
          <cell r="G3025">
            <v>0.85</v>
          </cell>
        </row>
        <row r="3026">
          <cell r="E3026" t="str">
            <v>st08.001</v>
          </cell>
          <cell r="F3026">
            <v>4.37</v>
          </cell>
          <cell r="G3026">
            <v>1</v>
          </cell>
        </row>
        <row r="3027">
          <cell r="E3027" t="str">
            <v>st08.002</v>
          </cell>
          <cell r="F3027">
            <v>7.82</v>
          </cell>
          <cell r="G3027">
            <v>1</v>
          </cell>
        </row>
        <row r="3028">
          <cell r="E3028" t="str">
            <v>st08.003</v>
          </cell>
          <cell r="F3028">
            <v>5.68</v>
          </cell>
          <cell r="G3028">
            <v>1</v>
          </cell>
        </row>
        <row r="3029">
          <cell r="E3029" t="str">
            <v>st09.001</v>
          </cell>
          <cell r="F3029">
            <v>0.97</v>
          </cell>
          <cell r="G3029">
            <v>0.85</v>
          </cell>
        </row>
        <row r="3030">
          <cell r="E3030" t="str">
            <v>st09.002</v>
          </cell>
          <cell r="F3030">
            <v>1.1100000000000001</v>
          </cell>
          <cell r="G3030">
            <v>0.85</v>
          </cell>
        </row>
        <row r="3031">
          <cell r="E3031" t="str">
            <v>st09.003</v>
          </cell>
          <cell r="F3031">
            <v>1.97</v>
          </cell>
          <cell r="G3031">
            <v>0.85</v>
          </cell>
          <cell r="H3031">
            <v>1</v>
          </cell>
        </row>
        <row r="3032">
          <cell r="E3032" t="str">
            <v>st09.004</v>
          </cell>
          <cell r="F3032">
            <v>2.78</v>
          </cell>
          <cell r="G3032">
            <v>0.85</v>
          </cell>
          <cell r="H3032">
            <v>1</v>
          </cell>
        </row>
        <row r="3033">
          <cell r="E3033" t="str">
            <v>st09.005</v>
          </cell>
          <cell r="F3033">
            <v>1.1499999999999999</v>
          </cell>
          <cell r="G3033">
            <v>0.85</v>
          </cell>
        </row>
        <row r="3034">
          <cell r="E3034" t="str">
            <v>st09.006</v>
          </cell>
          <cell r="F3034">
            <v>1.22</v>
          </cell>
          <cell r="G3034">
            <v>0.85</v>
          </cell>
        </row>
        <row r="3035">
          <cell r="E3035" t="str">
            <v>st09.007</v>
          </cell>
          <cell r="F3035">
            <v>1.78</v>
          </cell>
          <cell r="G3035">
            <v>0.85</v>
          </cell>
        </row>
        <row r="3036">
          <cell r="E3036" t="str">
            <v>st09.008</v>
          </cell>
          <cell r="F3036">
            <v>2.23</v>
          </cell>
          <cell r="G3036">
            <v>0.85</v>
          </cell>
          <cell r="H3036">
            <v>1</v>
          </cell>
        </row>
        <row r="3037">
          <cell r="E3037" t="str">
            <v>st09.009</v>
          </cell>
          <cell r="F3037">
            <v>2.36</v>
          </cell>
          <cell r="G3037">
            <v>0.85</v>
          </cell>
          <cell r="H3037">
            <v>1</v>
          </cell>
        </row>
        <row r="3038">
          <cell r="E3038" t="str">
            <v>st09.010</v>
          </cell>
          <cell r="F3038">
            <v>4.28</v>
          </cell>
          <cell r="G3038">
            <v>0.85</v>
          </cell>
          <cell r="H3038">
            <v>1</v>
          </cell>
        </row>
        <row r="3039">
          <cell r="E3039" t="str">
            <v>st09.011</v>
          </cell>
          <cell r="F3039">
            <v>4.4000000000000004</v>
          </cell>
          <cell r="G3039">
            <v>0.85</v>
          </cell>
          <cell r="I3039">
            <v>0.1623</v>
          </cell>
        </row>
        <row r="3040">
          <cell r="E3040" t="str">
            <v>st10.001</v>
          </cell>
          <cell r="F3040">
            <v>2.95</v>
          </cell>
          <cell r="G3040">
            <v>0.85</v>
          </cell>
        </row>
        <row r="3041">
          <cell r="E3041" t="str">
            <v>st10.002</v>
          </cell>
          <cell r="F3041">
            <v>5.33</v>
          </cell>
          <cell r="G3041">
            <v>0.85</v>
          </cell>
        </row>
        <row r="3042">
          <cell r="E3042" t="str">
            <v>st10.003</v>
          </cell>
          <cell r="F3042">
            <v>0.77</v>
          </cell>
          <cell r="G3042">
            <v>0.85</v>
          </cell>
          <cell r="H3042">
            <v>1</v>
          </cell>
        </row>
        <row r="3043">
          <cell r="E3043" t="str">
            <v>st10.005</v>
          </cell>
          <cell r="F3043">
            <v>0.88</v>
          </cell>
          <cell r="G3043">
            <v>0.85</v>
          </cell>
          <cell r="H3043">
            <v>1</v>
          </cell>
        </row>
        <row r="3044">
          <cell r="E3044" t="str">
            <v>st10.006</v>
          </cell>
          <cell r="F3044">
            <v>1.05</v>
          </cell>
          <cell r="G3044">
            <v>0.85</v>
          </cell>
        </row>
        <row r="3045">
          <cell r="E3045" t="str">
            <v>st10.007</v>
          </cell>
          <cell r="F3045">
            <v>1.25</v>
          </cell>
          <cell r="G3045">
            <v>0.85</v>
          </cell>
        </row>
        <row r="3046">
          <cell r="E3046" t="str">
            <v>st10.008</v>
          </cell>
          <cell r="F3046">
            <v>2.29</v>
          </cell>
          <cell r="G3046">
            <v>0.85</v>
          </cell>
          <cell r="I3046">
            <v>0.32419999999999999</v>
          </cell>
        </row>
        <row r="3047">
          <cell r="E3047" t="str">
            <v>st11.001</v>
          </cell>
          <cell r="F3047">
            <v>1.51</v>
          </cell>
          <cell r="G3047">
            <v>0.85</v>
          </cell>
        </row>
        <row r="3048">
          <cell r="E3048" t="str">
            <v>st11.002</v>
          </cell>
          <cell r="F3048">
            <v>2.2599999999999998</v>
          </cell>
          <cell r="G3048">
            <v>0.85</v>
          </cell>
        </row>
        <row r="3049">
          <cell r="E3049" t="str">
            <v>st11.003</v>
          </cell>
          <cell r="F3049">
            <v>1.38</v>
          </cell>
          <cell r="G3049">
            <v>0.85</v>
          </cell>
        </row>
        <row r="3050">
          <cell r="E3050" t="str">
            <v>st11.004</v>
          </cell>
          <cell r="F3050">
            <v>2.82</v>
          </cell>
          <cell r="G3050">
            <v>0.85</v>
          </cell>
        </row>
        <row r="3051">
          <cell r="E3051" t="str">
            <v>st12.001</v>
          </cell>
          <cell r="F3051">
            <v>0.57999999999999996</v>
          </cell>
          <cell r="G3051">
            <v>0.85</v>
          </cell>
        </row>
        <row r="3052">
          <cell r="E3052" t="str">
            <v>st12.002</v>
          </cell>
          <cell r="F3052">
            <v>0.62</v>
          </cell>
          <cell r="G3052">
            <v>0.85</v>
          </cell>
        </row>
        <row r="3053">
          <cell r="E3053" t="str">
            <v>st12.003</v>
          </cell>
          <cell r="F3053">
            <v>1.4</v>
          </cell>
          <cell r="G3053">
            <v>0.85</v>
          </cell>
        </row>
        <row r="3054">
          <cell r="E3054" t="str">
            <v>st12.004</v>
          </cell>
          <cell r="F3054">
            <v>1.27</v>
          </cell>
          <cell r="G3054">
            <v>0.85</v>
          </cell>
        </row>
        <row r="3055">
          <cell r="E3055" t="str">
            <v>st12.005</v>
          </cell>
          <cell r="F3055">
            <v>3.12</v>
          </cell>
          <cell r="G3055">
            <v>0.85</v>
          </cell>
        </row>
        <row r="3056">
          <cell r="E3056" t="str">
            <v>st12.006</v>
          </cell>
          <cell r="F3056">
            <v>4.51</v>
          </cell>
          <cell r="G3056">
            <v>0.85</v>
          </cell>
        </row>
        <row r="3057">
          <cell r="E3057" t="str">
            <v>st12.007</v>
          </cell>
          <cell r="F3057">
            <v>7.2</v>
          </cell>
          <cell r="G3057">
            <v>0.85</v>
          </cell>
        </row>
        <row r="3058">
          <cell r="E3058" t="str">
            <v>st12.008</v>
          </cell>
          <cell r="F3058">
            <v>1.18</v>
          </cell>
          <cell r="G3058">
            <v>0.85</v>
          </cell>
        </row>
        <row r="3059">
          <cell r="E3059" t="str">
            <v>st12.009</v>
          </cell>
          <cell r="F3059">
            <v>0.98</v>
          </cell>
          <cell r="G3059">
            <v>0.85</v>
          </cell>
        </row>
        <row r="3060">
          <cell r="E3060" t="str">
            <v>st12.010</v>
          </cell>
          <cell r="F3060">
            <v>0.35</v>
          </cell>
          <cell r="G3060">
            <v>0.85</v>
          </cell>
        </row>
        <row r="3061">
          <cell r="E3061" t="str">
            <v>st12.011</v>
          </cell>
          <cell r="F3061">
            <v>0.5</v>
          </cell>
          <cell r="G3061">
            <v>0.85</v>
          </cell>
        </row>
        <row r="3062">
          <cell r="E3062" t="str">
            <v>st12.012</v>
          </cell>
          <cell r="F3062">
            <v>1</v>
          </cell>
          <cell r="G3062">
            <v>0.85</v>
          </cell>
        </row>
        <row r="3063">
          <cell r="E3063" t="str">
            <v>st12.013</v>
          </cell>
          <cell r="F3063">
            <v>4.4000000000000004</v>
          </cell>
          <cell r="G3063">
            <v>0.85</v>
          </cell>
        </row>
        <row r="3064">
          <cell r="E3064" t="str">
            <v>st12.014</v>
          </cell>
          <cell r="F3064">
            <v>2.2999999999999998</v>
          </cell>
          <cell r="G3064">
            <v>0.85</v>
          </cell>
        </row>
        <row r="3065">
          <cell r="E3065" t="str">
            <v>st12.015</v>
          </cell>
          <cell r="F3065">
            <v>1.89</v>
          </cell>
          <cell r="G3065">
            <v>0.85</v>
          </cell>
          <cell r="I3065">
            <v>0.91120000000000001</v>
          </cell>
        </row>
        <row r="3066">
          <cell r="E3066" t="str">
            <v>st12.016</v>
          </cell>
          <cell r="F3066">
            <v>4.08</v>
          </cell>
          <cell r="G3066">
            <v>0.85</v>
          </cell>
          <cell r="I3066">
            <v>0.61299999999999999</v>
          </cell>
        </row>
        <row r="3067">
          <cell r="E3067" t="str">
            <v>st12.017</v>
          </cell>
          <cell r="F3067">
            <v>6.17</v>
          </cell>
          <cell r="G3067">
            <v>0.85</v>
          </cell>
          <cell r="I3067">
            <v>0.63239999999999996</v>
          </cell>
        </row>
        <row r="3068">
          <cell r="E3068" t="str">
            <v>st12.018</v>
          </cell>
          <cell r="F3068">
            <v>12.07</v>
          </cell>
          <cell r="G3068">
            <v>0.85</v>
          </cell>
          <cell r="I3068">
            <v>0.77629999999999999</v>
          </cell>
        </row>
        <row r="3069">
          <cell r="E3069" t="str">
            <v>st12.019</v>
          </cell>
          <cell r="F3069">
            <v>2.0699999999999998</v>
          </cell>
          <cell r="G3069">
            <v>0.85</v>
          </cell>
        </row>
        <row r="3070">
          <cell r="E3070" t="str">
            <v>st13.001</v>
          </cell>
          <cell r="F3070">
            <v>1.42</v>
          </cell>
          <cell r="G3070">
            <v>0.85</v>
          </cell>
        </row>
        <row r="3071">
          <cell r="E3071" t="str">
            <v>st13.002</v>
          </cell>
          <cell r="F3071">
            <v>2.81</v>
          </cell>
          <cell r="G3071">
            <v>1.05</v>
          </cell>
        </row>
        <row r="3072">
          <cell r="E3072" t="str">
            <v>st13.004</v>
          </cell>
          <cell r="F3072">
            <v>1.1200000000000001</v>
          </cell>
          <cell r="G3072">
            <v>0.85</v>
          </cell>
        </row>
        <row r="3073">
          <cell r="E3073" t="str">
            <v>st13.005</v>
          </cell>
          <cell r="F3073">
            <v>2.0099999999999998</v>
          </cell>
          <cell r="G3073">
            <v>1.05</v>
          </cell>
        </row>
        <row r="3074">
          <cell r="E3074" t="str">
            <v>st13.006</v>
          </cell>
          <cell r="F3074">
            <v>1.42</v>
          </cell>
          <cell r="G3074">
            <v>0.85</v>
          </cell>
        </row>
        <row r="3075">
          <cell r="E3075" t="str">
            <v>st13.007</v>
          </cell>
          <cell r="F3075">
            <v>2.38</v>
          </cell>
          <cell r="G3075">
            <v>1.05</v>
          </cell>
        </row>
        <row r="3076">
          <cell r="E3076" t="str">
            <v>st13.008</v>
          </cell>
          <cell r="F3076">
            <v>1.61</v>
          </cell>
          <cell r="G3076">
            <v>0.85</v>
          </cell>
        </row>
        <row r="3077">
          <cell r="E3077" t="str">
            <v>st13.009</v>
          </cell>
          <cell r="F3077">
            <v>2.99</v>
          </cell>
          <cell r="G3077">
            <v>0.85</v>
          </cell>
        </row>
        <row r="3078">
          <cell r="E3078" t="str">
            <v>st13.010</v>
          </cell>
          <cell r="F3078">
            <v>3.54</v>
          </cell>
          <cell r="G3078">
            <v>0.85</v>
          </cell>
        </row>
        <row r="3079">
          <cell r="E3079" t="str">
            <v>st14.001</v>
          </cell>
          <cell r="F3079">
            <v>0.84</v>
          </cell>
          <cell r="G3079">
            <v>0.85</v>
          </cell>
          <cell r="H3079">
            <v>1</v>
          </cell>
        </row>
        <row r="3080">
          <cell r="E3080" t="str">
            <v>st14.002</v>
          </cell>
          <cell r="F3080">
            <v>1.74</v>
          </cell>
          <cell r="G3080">
            <v>0.85</v>
          </cell>
        </row>
        <row r="3081">
          <cell r="E3081" t="str">
            <v>st14.003</v>
          </cell>
          <cell r="F3081">
            <v>2.4900000000000002</v>
          </cell>
          <cell r="G3081">
            <v>0.85</v>
          </cell>
        </row>
        <row r="3082">
          <cell r="E3082" t="str">
            <v>st14.004</v>
          </cell>
          <cell r="F3082">
            <v>7.23</v>
          </cell>
          <cell r="G3082">
            <v>0.85</v>
          </cell>
          <cell r="I3082">
            <v>0.3332</v>
          </cell>
        </row>
        <row r="3083">
          <cell r="E3083" t="str">
            <v>st15.001</v>
          </cell>
          <cell r="F3083">
            <v>0.98</v>
          </cell>
          <cell r="G3083">
            <v>0.85</v>
          </cell>
        </row>
        <row r="3084">
          <cell r="E3084" t="str">
            <v>st15.002</v>
          </cell>
          <cell r="F3084">
            <v>1.55</v>
          </cell>
          <cell r="G3084">
            <v>0.85</v>
          </cell>
        </row>
        <row r="3085">
          <cell r="E3085" t="str">
            <v>st15.003</v>
          </cell>
          <cell r="F3085">
            <v>0.84</v>
          </cell>
          <cell r="G3085">
            <v>0.85</v>
          </cell>
        </row>
        <row r="3086">
          <cell r="E3086" t="str">
            <v>st15.004</v>
          </cell>
          <cell r="F3086">
            <v>1.33</v>
          </cell>
          <cell r="G3086">
            <v>0.85</v>
          </cell>
        </row>
        <row r="3087">
          <cell r="E3087" t="str">
            <v>st15.005</v>
          </cell>
          <cell r="F3087">
            <v>0.96</v>
          </cell>
          <cell r="G3087">
            <v>0.85</v>
          </cell>
          <cell r="H3087">
            <v>1</v>
          </cell>
        </row>
        <row r="3088">
          <cell r="E3088" t="str">
            <v>st15.007</v>
          </cell>
          <cell r="F3088">
            <v>1.02</v>
          </cell>
          <cell r="G3088">
            <v>0.85</v>
          </cell>
        </row>
        <row r="3089">
          <cell r="E3089" t="str">
            <v>st15.008</v>
          </cell>
          <cell r="F3089">
            <v>1.43</v>
          </cell>
          <cell r="G3089">
            <v>0.85</v>
          </cell>
          <cell r="H3089">
            <v>1</v>
          </cell>
        </row>
        <row r="3090">
          <cell r="E3090" t="str">
            <v>st15.009</v>
          </cell>
          <cell r="F3090">
            <v>2.11</v>
          </cell>
          <cell r="G3090">
            <v>0.85</v>
          </cell>
          <cell r="H3090">
            <v>1</v>
          </cell>
        </row>
        <row r="3091">
          <cell r="E3091" t="str">
            <v>st15.010</v>
          </cell>
          <cell r="F3091">
            <v>0.74</v>
          </cell>
          <cell r="G3091">
            <v>0.85</v>
          </cell>
        </row>
        <row r="3092">
          <cell r="E3092" t="str">
            <v>st15.011</v>
          </cell>
          <cell r="F3092">
            <v>0.99</v>
          </cell>
          <cell r="G3092">
            <v>0.85</v>
          </cell>
        </row>
        <row r="3093">
          <cell r="E3093" t="str">
            <v>st15.012</v>
          </cell>
          <cell r="F3093">
            <v>1.1499999999999999</v>
          </cell>
          <cell r="G3093">
            <v>0.85</v>
          </cell>
        </row>
        <row r="3094">
          <cell r="E3094" t="str">
            <v>st15.013</v>
          </cell>
          <cell r="F3094">
            <v>2.82</v>
          </cell>
          <cell r="G3094">
            <v>0.85</v>
          </cell>
        </row>
        <row r="3095">
          <cell r="E3095" t="str">
            <v>st15.014</v>
          </cell>
          <cell r="F3095">
            <v>2.52</v>
          </cell>
          <cell r="G3095">
            <v>0.85</v>
          </cell>
        </row>
        <row r="3096">
          <cell r="E3096" t="str">
            <v>st15.015</v>
          </cell>
          <cell r="F3096">
            <v>3.12</v>
          </cell>
          <cell r="G3096">
            <v>1.05</v>
          </cell>
        </row>
        <row r="3097">
          <cell r="E3097" t="str">
            <v>st15.016</v>
          </cell>
          <cell r="F3097">
            <v>4.51</v>
          </cell>
          <cell r="G3097">
            <v>1.05</v>
          </cell>
        </row>
        <row r="3098">
          <cell r="E3098" t="str">
            <v>st15.017</v>
          </cell>
          <cell r="F3098">
            <v>0.82</v>
          </cell>
          <cell r="G3098">
            <v>0.85</v>
          </cell>
        </row>
        <row r="3099">
          <cell r="E3099" t="str">
            <v>st15.018</v>
          </cell>
          <cell r="F3099">
            <v>2.2999999999999998</v>
          </cell>
          <cell r="G3099">
            <v>0.85</v>
          </cell>
        </row>
        <row r="3100">
          <cell r="E3100" t="str">
            <v>st15.019</v>
          </cell>
          <cell r="F3100">
            <v>3.16</v>
          </cell>
          <cell r="G3100">
            <v>0.85</v>
          </cell>
        </row>
        <row r="3101">
          <cell r="E3101" t="str">
            <v>st15.020</v>
          </cell>
          <cell r="F3101">
            <v>4.84</v>
          </cell>
          <cell r="G3101">
            <v>0.85</v>
          </cell>
        </row>
        <row r="3102">
          <cell r="E3102" t="str">
            <v>st16.001</v>
          </cell>
          <cell r="F3102">
            <v>0.98</v>
          </cell>
          <cell r="G3102">
            <v>0.85</v>
          </cell>
        </row>
        <row r="3103">
          <cell r="E3103" t="str">
            <v>st16.002</v>
          </cell>
          <cell r="F3103">
            <v>1.49</v>
          </cell>
          <cell r="G3103">
            <v>0.85</v>
          </cell>
        </row>
        <row r="3104">
          <cell r="E3104" t="str">
            <v>st16.003</v>
          </cell>
          <cell r="F3104">
            <v>0.68</v>
          </cell>
          <cell r="G3104">
            <v>0.85</v>
          </cell>
          <cell r="H3104">
            <v>1</v>
          </cell>
        </row>
        <row r="3105">
          <cell r="E3105" t="str">
            <v>st16.004</v>
          </cell>
          <cell r="F3105">
            <v>1.01</v>
          </cell>
          <cell r="G3105">
            <v>0.85</v>
          </cell>
        </row>
        <row r="3106">
          <cell r="E3106" t="str">
            <v>st16.005</v>
          </cell>
          <cell r="F3106">
            <v>0.4</v>
          </cell>
          <cell r="G3106">
            <v>0.85</v>
          </cell>
          <cell r="H3106">
            <v>1</v>
          </cell>
        </row>
        <row r="3107">
          <cell r="E3107" t="str">
            <v>st16.006</v>
          </cell>
          <cell r="F3107">
            <v>1.54</v>
          </cell>
          <cell r="G3107">
            <v>0.85</v>
          </cell>
        </row>
        <row r="3108">
          <cell r="E3108" t="str">
            <v>st16.007</v>
          </cell>
          <cell r="F3108">
            <v>4.13</v>
          </cell>
          <cell r="G3108">
            <v>0.85</v>
          </cell>
        </row>
        <row r="3109">
          <cell r="E3109" t="str">
            <v>st16.008</v>
          </cell>
          <cell r="F3109">
            <v>5.82</v>
          </cell>
          <cell r="G3109">
            <v>0.85</v>
          </cell>
        </row>
        <row r="3110">
          <cell r="E3110" t="str">
            <v>st16.009</v>
          </cell>
          <cell r="F3110">
            <v>1.41</v>
          </cell>
          <cell r="G3110">
            <v>0.85</v>
          </cell>
        </row>
        <row r="3111">
          <cell r="E3111" t="str">
            <v>st16.010</v>
          </cell>
          <cell r="F3111">
            <v>2.19</v>
          </cell>
          <cell r="G3111">
            <v>0.85</v>
          </cell>
          <cell r="H3111">
            <v>1</v>
          </cell>
        </row>
        <row r="3112">
          <cell r="E3112" t="str">
            <v>st16.011</v>
          </cell>
          <cell r="F3112">
            <v>2.42</v>
          </cell>
          <cell r="G3112">
            <v>0.85</v>
          </cell>
          <cell r="H3112">
            <v>1</v>
          </cell>
        </row>
        <row r="3113">
          <cell r="E3113" t="str">
            <v>st16.012</v>
          </cell>
          <cell r="F3113">
            <v>1.02</v>
          </cell>
          <cell r="G3113">
            <v>0.85</v>
          </cell>
        </row>
        <row r="3114">
          <cell r="E3114" t="str">
            <v>st17.001</v>
          </cell>
          <cell r="F3114">
            <v>4.21</v>
          </cell>
          <cell r="G3114">
            <v>1.05</v>
          </cell>
        </row>
        <row r="3115">
          <cell r="E3115" t="str">
            <v>st17.002</v>
          </cell>
          <cell r="F3115">
            <v>15.63</v>
          </cell>
          <cell r="G3115">
            <v>1.05</v>
          </cell>
        </row>
        <row r="3116">
          <cell r="E3116" t="str">
            <v>st17.003</v>
          </cell>
          <cell r="F3116">
            <v>7.4</v>
          </cell>
          <cell r="G3116">
            <v>1.05</v>
          </cell>
        </row>
        <row r="3117">
          <cell r="E3117" t="str">
            <v>st17.004</v>
          </cell>
          <cell r="F3117">
            <v>1.92</v>
          </cell>
          <cell r="G3117">
            <v>0.85</v>
          </cell>
        </row>
        <row r="3118">
          <cell r="E3118" t="str">
            <v>st17.005</v>
          </cell>
          <cell r="F3118">
            <v>1.39</v>
          </cell>
          <cell r="G3118">
            <v>0.85</v>
          </cell>
        </row>
        <row r="3119">
          <cell r="E3119" t="str">
            <v>st17.006</v>
          </cell>
          <cell r="F3119">
            <v>1.89</v>
          </cell>
          <cell r="G3119">
            <v>0.85</v>
          </cell>
        </row>
        <row r="3120">
          <cell r="E3120" t="str">
            <v>st17.007</v>
          </cell>
          <cell r="F3120">
            <v>2.56</v>
          </cell>
          <cell r="G3120">
            <v>0.85</v>
          </cell>
        </row>
        <row r="3121">
          <cell r="E3121" t="str">
            <v>st18.001</v>
          </cell>
          <cell r="F3121">
            <v>1.66</v>
          </cell>
          <cell r="G3121">
            <v>0.85</v>
          </cell>
        </row>
        <row r="3122">
          <cell r="E3122" t="str">
            <v>st18.002</v>
          </cell>
          <cell r="F3122">
            <v>1.82</v>
          </cell>
          <cell r="G3122">
            <v>0.85</v>
          </cell>
        </row>
        <row r="3123">
          <cell r="E3123" t="str">
            <v>st18.003</v>
          </cell>
          <cell r="F3123">
            <v>1.71</v>
          </cell>
          <cell r="G3123">
            <v>0.85</v>
          </cell>
        </row>
        <row r="3124">
          <cell r="E3124" t="str">
            <v>st19.001</v>
          </cell>
          <cell r="F3124">
            <v>2.41</v>
          </cell>
          <cell r="G3124">
            <v>1</v>
          </cell>
        </row>
        <row r="3125">
          <cell r="E3125" t="str">
            <v>st19.002</v>
          </cell>
          <cell r="F3125">
            <v>4.0199999999999996</v>
          </cell>
          <cell r="G3125">
            <v>1</v>
          </cell>
        </row>
        <row r="3126">
          <cell r="E3126" t="str">
            <v>st19.003</v>
          </cell>
          <cell r="F3126">
            <v>4.8899999999999997</v>
          </cell>
          <cell r="G3126">
            <v>1</v>
          </cell>
        </row>
        <row r="3127">
          <cell r="E3127" t="str">
            <v>st19.004</v>
          </cell>
          <cell r="F3127">
            <v>3.05</v>
          </cell>
          <cell r="G3127">
            <v>1</v>
          </cell>
        </row>
        <row r="3128">
          <cell r="E3128" t="str">
            <v>st19.005</v>
          </cell>
          <cell r="F3128">
            <v>5.31</v>
          </cell>
          <cell r="G3128">
            <v>1</v>
          </cell>
        </row>
        <row r="3129">
          <cell r="E3129" t="str">
            <v>st19.006</v>
          </cell>
          <cell r="F3129">
            <v>1.66</v>
          </cell>
          <cell r="G3129">
            <v>1</v>
          </cell>
        </row>
        <row r="3130">
          <cell r="E3130" t="str">
            <v>st19.007</v>
          </cell>
          <cell r="F3130">
            <v>2.77</v>
          </cell>
          <cell r="G3130">
            <v>1</v>
          </cell>
        </row>
        <row r="3131">
          <cell r="E3131" t="str">
            <v>st19.008</v>
          </cell>
          <cell r="F3131">
            <v>4.32</v>
          </cell>
          <cell r="G3131">
            <v>1</v>
          </cell>
        </row>
        <row r="3132">
          <cell r="E3132" t="str">
            <v>st19.009</v>
          </cell>
          <cell r="F3132">
            <v>1.29</v>
          </cell>
          <cell r="G3132">
            <v>1</v>
          </cell>
        </row>
        <row r="3133">
          <cell r="E3133" t="str">
            <v>st19.010</v>
          </cell>
          <cell r="F3133">
            <v>1.55</v>
          </cell>
          <cell r="G3133">
            <v>1</v>
          </cell>
        </row>
        <row r="3134">
          <cell r="E3134" t="str">
            <v>st19.011</v>
          </cell>
          <cell r="F3134">
            <v>2.66</v>
          </cell>
          <cell r="G3134">
            <v>1</v>
          </cell>
        </row>
        <row r="3135">
          <cell r="E3135" t="str">
            <v>st19.012</v>
          </cell>
          <cell r="F3135">
            <v>2.29</v>
          </cell>
          <cell r="G3135">
            <v>1</v>
          </cell>
        </row>
        <row r="3136">
          <cell r="E3136" t="str">
            <v>st19.013</v>
          </cell>
          <cell r="F3136">
            <v>2.4900000000000002</v>
          </cell>
          <cell r="G3136">
            <v>1</v>
          </cell>
        </row>
        <row r="3137">
          <cell r="E3137" t="str">
            <v>st19.014</v>
          </cell>
          <cell r="F3137">
            <v>2.79</v>
          </cell>
          <cell r="G3137">
            <v>1</v>
          </cell>
        </row>
        <row r="3138">
          <cell r="E3138" t="str">
            <v>st19.015</v>
          </cell>
          <cell r="F3138">
            <v>3.95</v>
          </cell>
          <cell r="G3138">
            <v>1</v>
          </cell>
        </row>
        <row r="3139">
          <cell r="E3139" t="str">
            <v>st19.016</v>
          </cell>
          <cell r="F3139">
            <v>2.38</v>
          </cell>
          <cell r="G3139">
            <v>1</v>
          </cell>
        </row>
        <row r="3140">
          <cell r="E3140" t="str">
            <v>st19.017</v>
          </cell>
          <cell r="F3140">
            <v>4.4400000000000004</v>
          </cell>
          <cell r="G3140">
            <v>1</v>
          </cell>
        </row>
        <row r="3141">
          <cell r="E3141" t="str">
            <v>st19.018</v>
          </cell>
          <cell r="F3141">
            <v>2.17</v>
          </cell>
          <cell r="G3141">
            <v>1</v>
          </cell>
        </row>
        <row r="3142">
          <cell r="E3142" t="str">
            <v>st19.019</v>
          </cell>
          <cell r="F3142">
            <v>3.43</v>
          </cell>
          <cell r="G3142">
            <v>1</v>
          </cell>
        </row>
        <row r="3143">
          <cell r="E3143" t="str">
            <v>st19.020</v>
          </cell>
          <cell r="F3143">
            <v>4.2699999999999996</v>
          </cell>
          <cell r="G3143">
            <v>1</v>
          </cell>
        </row>
        <row r="3144">
          <cell r="E3144" t="str">
            <v>st19.021</v>
          </cell>
          <cell r="F3144">
            <v>3.66</v>
          </cell>
          <cell r="G3144">
            <v>1</v>
          </cell>
        </row>
        <row r="3145">
          <cell r="E3145" t="str">
            <v>st19.022</v>
          </cell>
          <cell r="F3145">
            <v>2.81</v>
          </cell>
          <cell r="G3145">
            <v>1</v>
          </cell>
        </row>
        <row r="3146">
          <cell r="E3146" t="str">
            <v>st19.023</v>
          </cell>
          <cell r="F3146">
            <v>3.42</v>
          </cell>
          <cell r="G3146">
            <v>1</v>
          </cell>
        </row>
        <row r="3147">
          <cell r="E3147" t="str">
            <v>st19.024</v>
          </cell>
          <cell r="F3147">
            <v>5.31</v>
          </cell>
          <cell r="G3147">
            <v>1</v>
          </cell>
        </row>
        <row r="3148">
          <cell r="E3148" t="str">
            <v>st19.025</v>
          </cell>
          <cell r="F3148">
            <v>2.86</v>
          </cell>
          <cell r="G3148">
            <v>1</v>
          </cell>
        </row>
        <row r="3149">
          <cell r="E3149" t="str">
            <v>st19.026</v>
          </cell>
          <cell r="F3149">
            <v>4.3099999999999996</v>
          </cell>
          <cell r="G3149">
            <v>1</v>
          </cell>
        </row>
        <row r="3150">
          <cell r="E3150" t="str">
            <v>st19.123</v>
          </cell>
          <cell r="F3150">
            <v>1.1100000000000001</v>
          </cell>
          <cell r="G3150">
            <v>1</v>
          </cell>
          <cell r="I3150">
            <v>0.28129999999999999</v>
          </cell>
        </row>
        <row r="3151">
          <cell r="E3151" t="str">
            <v>st19.124</v>
          </cell>
          <cell r="F3151">
            <v>2.9</v>
          </cell>
          <cell r="G3151">
            <v>1</v>
          </cell>
          <cell r="I3151">
            <v>0.39560000000000001</v>
          </cell>
        </row>
        <row r="3152">
          <cell r="E3152" t="str">
            <v>st19.037</v>
          </cell>
          <cell r="F3152">
            <v>2.93</v>
          </cell>
          <cell r="G3152">
            <v>1</v>
          </cell>
        </row>
        <row r="3153">
          <cell r="E3153" t="str">
            <v>st19.038</v>
          </cell>
          <cell r="F3153">
            <v>1.24</v>
          </cell>
          <cell r="G3153">
            <v>1</v>
          </cell>
        </row>
        <row r="3154">
          <cell r="E3154" t="str">
            <v>st19.075</v>
          </cell>
          <cell r="F3154">
            <v>0.79</v>
          </cell>
          <cell r="G3154">
            <v>1</v>
          </cell>
        </row>
        <row r="3155">
          <cell r="E3155" t="str">
            <v>st19.076</v>
          </cell>
          <cell r="F3155">
            <v>1.1399999999999999</v>
          </cell>
          <cell r="G3155">
            <v>1</v>
          </cell>
        </row>
        <row r="3156">
          <cell r="E3156" t="str">
            <v>st19.077</v>
          </cell>
          <cell r="F3156">
            <v>2.46</v>
          </cell>
          <cell r="G3156">
            <v>1</v>
          </cell>
        </row>
        <row r="3157">
          <cell r="E3157" t="str">
            <v>st19.078</v>
          </cell>
          <cell r="F3157">
            <v>2.5099999999999998</v>
          </cell>
          <cell r="G3157">
            <v>1</v>
          </cell>
        </row>
        <row r="3158">
          <cell r="E3158" t="str">
            <v>st19.079</v>
          </cell>
          <cell r="F3158">
            <v>2.82</v>
          </cell>
          <cell r="G3158">
            <v>1</v>
          </cell>
        </row>
        <row r="3159">
          <cell r="E3159" t="str">
            <v>st19.080</v>
          </cell>
          <cell r="F3159">
            <v>4.51</v>
          </cell>
          <cell r="G3159">
            <v>1</v>
          </cell>
        </row>
        <row r="3160">
          <cell r="E3160" t="str">
            <v>st19.081</v>
          </cell>
          <cell r="F3160">
            <v>4.87</v>
          </cell>
          <cell r="G3160">
            <v>1</v>
          </cell>
        </row>
        <row r="3161">
          <cell r="E3161" t="str">
            <v>st19.082</v>
          </cell>
          <cell r="F3161">
            <v>14.45</v>
          </cell>
          <cell r="G3161">
            <v>1</v>
          </cell>
          <cell r="I3161">
            <v>8.5800000000000001E-2</v>
          </cell>
        </row>
        <row r="3162">
          <cell r="E3162" t="str">
            <v>st19.084</v>
          </cell>
          <cell r="F3162">
            <v>3.78</v>
          </cell>
          <cell r="G3162">
            <v>1</v>
          </cell>
          <cell r="I3162">
            <v>0.87080000000000002</v>
          </cell>
        </row>
        <row r="3163">
          <cell r="E3163" t="str">
            <v>st19.085</v>
          </cell>
          <cell r="F3163">
            <v>4.37</v>
          </cell>
          <cell r="G3163">
            <v>1</v>
          </cell>
          <cell r="I3163">
            <v>0.88839999999999997</v>
          </cell>
        </row>
        <row r="3164">
          <cell r="E3164" t="str">
            <v>st19.086</v>
          </cell>
          <cell r="F3164">
            <v>5.85</v>
          </cell>
          <cell r="G3164">
            <v>1</v>
          </cell>
          <cell r="I3164">
            <v>0.87050000000000005</v>
          </cell>
        </row>
        <row r="3165">
          <cell r="E3165" t="str">
            <v>st19.087</v>
          </cell>
          <cell r="F3165">
            <v>6.57</v>
          </cell>
          <cell r="G3165">
            <v>1</v>
          </cell>
          <cell r="I3165">
            <v>0.88490000000000002</v>
          </cell>
        </row>
        <row r="3166">
          <cell r="E3166" t="str">
            <v>st19.088</v>
          </cell>
          <cell r="F3166">
            <v>9.49</v>
          </cell>
          <cell r="G3166">
            <v>1</v>
          </cell>
          <cell r="I3166">
            <v>0.46029999999999999</v>
          </cell>
        </row>
        <row r="3167">
          <cell r="E3167" t="str">
            <v>st19.089</v>
          </cell>
          <cell r="F3167">
            <v>16.32</v>
          </cell>
          <cell r="G3167">
            <v>1</v>
          </cell>
          <cell r="I3167">
            <v>0.2676</v>
          </cell>
        </row>
        <row r="3168">
          <cell r="E3168" t="str">
            <v>st19.090</v>
          </cell>
          <cell r="F3168">
            <v>0.38</v>
          </cell>
          <cell r="G3168">
            <v>1</v>
          </cell>
        </row>
        <row r="3169">
          <cell r="E3169" t="str">
            <v>st19.091</v>
          </cell>
          <cell r="F3169">
            <v>1.29</v>
          </cell>
          <cell r="G3169">
            <v>1</v>
          </cell>
        </row>
        <row r="3170">
          <cell r="E3170" t="str">
            <v>st19.092</v>
          </cell>
          <cell r="F3170">
            <v>2.75</v>
          </cell>
          <cell r="G3170">
            <v>1</v>
          </cell>
        </row>
        <row r="3171">
          <cell r="E3171" t="str">
            <v>st19.093</v>
          </cell>
          <cell r="F3171">
            <v>5.21</v>
          </cell>
          <cell r="G3171">
            <v>1</v>
          </cell>
        </row>
        <row r="3172">
          <cell r="E3172" t="str">
            <v>st19.094</v>
          </cell>
          <cell r="F3172">
            <v>1.34</v>
          </cell>
          <cell r="G3172">
            <v>1</v>
          </cell>
          <cell r="I3172">
            <v>0.75760000000000005</v>
          </cell>
        </row>
        <row r="3173">
          <cell r="E3173" t="str">
            <v>st19.095</v>
          </cell>
          <cell r="F3173">
            <v>3.48</v>
          </cell>
          <cell r="G3173">
            <v>1</v>
          </cell>
          <cell r="I3173">
            <v>0.75760000000000005</v>
          </cell>
        </row>
        <row r="3174">
          <cell r="E3174" t="str">
            <v>st19.096</v>
          </cell>
          <cell r="F3174">
            <v>6.91</v>
          </cell>
          <cell r="G3174">
            <v>1</v>
          </cell>
          <cell r="I3174">
            <v>0.75760000000000005</v>
          </cell>
        </row>
        <row r="3175">
          <cell r="E3175" t="str">
            <v>st19.097</v>
          </cell>
          <cell r="F3175">
            <v>2.4900000000000002</v>
          </cell>
          <cell r="G3175">
            <v>1</v>
          </cell>
          <cell r="I3175">
            <v>0.3468</v>
          </cell>
        </row>
        <row r="3176">
          <cell r="E3176" t="str">
            <v>st19.098</v>
          </cell>
          <cell r="F3176">
            <v>4.83</v>
          </cell>
          <cell r="G3176">
            <v>1</v>
          </cell>
          <cell r="I3176">
            <v>0.5454</v>
          </cell>
        </row>
        <row r="3177">
          <cell r="E3177" t="str">
            <v>st19.099</v>
          </cell>
          <cell r="F3177">
            <v>7.87</v>
          </cell>
          <cell r="G3177">
            <v>1</v>
          </cell>
          <cell r="I3177">
            <v>0.62749999999999995</v>
          </cell>
        </row>
        <row r="3178">
          <cell r="E3178" t="str">
            <v>st19.100</v>
          </cell>
          <cell r="F3178">
            <v>13.01</v>
          </cell>
          <cell r="G3178">
            <v>1</v>
          </cell>
          <cell r="I3178">
            <v>5.0200000000000002E-2</v>
          </cell>
        </row>
        <row r="3179">
          <cell r="E3179" t="str">
            <v>st19.101</v>
          </cell>
          <cell r="F3179">
            <v>15.66</v>
          </cell>
          <cell r="G3179">
            <v>1</v>
          </cell>
          <cell r="I3179">
            <v>0.1699</v>
          </cell>
        </row>
        <row r="3180">
          <cell r="E3180" t="str">
            <v>st19.102</v>
          </cell>
          <cell r="F3180">
            <v>18.600000000000001</v>
          </cell>
          <cell r="G3180">
            <v>1</v>
          </cell>
          <cell r="I3180">
            <v>0.26290000000000002</v>
          </cell>
        </row>
        <row r="3181">
          <cell r="E3181" t="str">
            <v>st19.103</v>
          </cell>
          <cell r="F3181">
            <v>2.64</v>
          </cell>
          <cell r="G3181">
            <v>1</v>
          </cell>
        </row>
        <row r="3182">
          <cell r="E3182" t="str">
            <v>st19.104</v>
          </cell>
          <cell r="F3182">
            <v>19.75</v>
          </cell>
          <cell r="G3182">
            <v>1</v>
          </cell>
        </row>
        <row r="3183">
          <cell r="E3183" t="str">
            <v>st19.122</v>
          </cell>
          <cell r="F3183">
            <v>21.02</v>
          </cell>
          <cell r="G3183">
            <v>1</v>
          </cell>
          <cell r="I3183">
            <v>0.62439999999999996</v>
          </cell>
        </row>
        <row r="3184">
          <cell r="E3184" t="str">
            <v>st19.144</v>
          </cell>
          <cell r="F3184">
            <v>0.36</v>
          </cell>
          <cell r="G3184">
            <v>1</v>
          </cell>
          <cell r="I3184">
            <v>0.58940000000000003</v>
          </cell>
        </row>
        <row r="3185">
          <cell r="E3185" t="str">
            <v>st19.145</v>
          </cell>
          <cell r="F3185">
            <v>0.63</v>
          </cell>
          <cell r="G3185">
            <v>1</v>
          </cell>
          <cell r="I3185">
            <v>0.44619999999999999</v>
          </cell>
        </row>
        <row r="3186">
          <cell r="E3186" t="str">
            <v>st19.146</v>
          </cell>
          <cell r="F3186">
            <v>0.89</v>
          </cell>
          <cell r="G3186">
            <v>1</v>
          </cell>
          <cell r="I3186">
            <v>0.39950000000000002</v>
          </cell>
        </row>
        <row r="3187">
          <cell r="E3187" t="str">
            <v>st19.147</v>
          </cell>
          <cell r="F3187">
            <v>1.26</v>
          </cell>
          <cell r="G3187">
            <v>1</v>
          </cell>
          <cell r="I3187">
            <v>0.20780000000000001</v>
          </cell>
        </row>
        <row r="3188">
          <cell r="E3188" t="str">
            <v>st19.148</v>
          </cell>
          <cell r="F3188">
            <v>1.68</v>
          </cell>
          <cell r="G3188">
            <v>1</v>
          </cell>
          <cell r="I3188">
            <v>0.29770000000000002</v>
          </cell>
        </row>
        <row r="3189">
          <cell r="E3189" t="str">
            <v>st19.149</v>
          </cell>
          <cell r="F3189">
            <v>2.37</v>
          </cell>
          <cell r="G3189">
            <v>1</v>
          </cell>
          <cell r="I3189">
            <v>0.1042</v>
          </cell>
        </row>
        <row r="3190">
          <cell r="E3190" t="str">
            <v>st19.150</v>
          </cell>
          <cell r="F3190">
            <v>3.2</v>
          </cell>
          <cell r="G3190">
            <v>1</v>
          </cell>
          <cell r="I3190">
            <v>0.18309999999999998</v>
          </cell>
        </row>
        <row r="3191">
          <cell r="E3191" t="str">
            <v>st19.151</v>
          </cell>
          <cell r="F3191">
            <v>3.87</v>
          </cell>
          <cell r="G3191">
            <v>1</v>
          </cell>
          <cell r="I3191">
            <v>7.7600000000000002E-2</v>
          </cell>
        </row>
        <row r="3192">
          <cell r="E3192" t="str">
            <v>st19.152</v>
          </cell>
          <cell r="F3192">
            <v>4.49</v>
          </cell>
          <cell r="G3192">
            <v>1</v>
          </cell>
          <cell r="I3192">
            <v>6.0199999999999997E-2</v>
          </cell>
        </row>
        <row r="3193">
          <cell r="E3193" t="str">
            <v>st19.153</v>
          </cell>
          <cell r="F3193">
            <v>4.93</v>
          </cell>
          <cell r="G3193">
            <v>1</v>
          </cell>
          <cell r="I3193">
            <v>7.0800000000000002E-2</v>
          </cell>
        </row>
        <row r="3194">
          <cell r="E3194" t="str">
            <v>st19.154</v>
          </cell>
          <cell r="F3194">
            <v>6.7</v>
          </cell>
          <cell r="G3194">
            <v>1</v>
          </cell>
          <cell r="I3194">
            <v>3.5400000000000001E-2</v>
          </cell>
        </row>
        <row r="3195">
          <cell r="E3195" t="str">
            <v>st19.155</v>
          </cell>
          <cell r="F3195">
            <v>7.62</v>
          </cell>
          <cell r="G3195">
            <v>1</v>
          </cell>
          <cell r="I3195">
            <v>3.1E-2</v>
          </cell>
        </row>
        <row r="3196">
          <cell r="E3196" t="str">
            <v>st19.156</v>
          </cell>
          <cell r="F3196">
            <v>8.74</v>
          </cell>
          <cell r="G3196">
            <v>1</v>
          </cell>
          <cell r="I3196">
            <v>2.7999999999999997E-2</v>
          </cell>
        </row>
        <row r="3197">
          <cell r="E3197" t="str">
            <v>st19.157</v>
          </cell>
          <cell r="F3197">
            <v>9.9</v>
          </cell>
          <cell r="G3197">
            <v>1</v>
          </cell>
          <cell r="I3197">
            <v>2.2400000000000003E-2</v>
          </cell>
        </row>
        <row r="3198">
          <cell r="E3198" t="str">
            <v>st19.158</v>
          </cell>
          <cell r="F3198">
            <v>11.28</v>
          </cell>
          <cell r="G3198">
            <v>1</v>
          </cell>
          <cell r="I3198">
            <v>1.8799999999999997E-2</v>
          </cell>
        </row>
        <row r="3199">
          <cell r="E3199" t="str">
            <v>st19.159</v>
          </cell>
          <cell r="F3199">
            <v>14.93</v>
          </cell>
          <cell r="G3199">
            <v>1</v>
          </cell>
          <cell r="I3199">
            <v>1.6200000000000003E-2</v>
          </cell>
        </row>
        <row r="3200">
          <cell r="E3200" t="str">
            <v>st19.160</v>
          </cell>
          <cell r="F3200">
            <v>17.37</v>
          </cell>
          <cell r="G3200">
            <v>1</v>
          </cell>
          <cell r="I3200">
            <v>1.37E-2</v>
          </cell>
        </row>
        <row r="3201">
          <cell r="E3201" t="str">
            <v>st19.161</v>
          </cell>
          <cell r="F3201">
            <v>19.34</v>
          </cell>
          <cell r="G3201">
            <v>1</v>
          </cell>
          <cell r="I3201">
            <v>1.1000000000000001E-2</v>
          </cell>
        </row>
        <row r="3202">
          <cell r="E3202" t="str">
            <v>st19.162</v>
          </cell>
          <cell r="F3202">
            <v>34.75</v>
          </cell>
          <cell r="G3202">
            <v>1</v>
          </cell>
          <cell r="I3202">
            <v>6.0999999999999995E-3</v>
          </cell>
        </row>
        <row r="3203">
          <cell r="E3203" t="str">
            <v>st20.001</v>
          </cell>
          <cell r="F3203">
            <v>0.66</v>
          </cell>
          <cell r="G3203">
            <v>0.85</v>
          </cell>
        </row>
        <row r="3204">
          <cell r="E3204" t="str">
            <v>st20.002</v>
          </cell>
          <cell r="F3204">
            <v>0.47</v>
          </cell>
          <cell r="G3204">
            <v>0.85</v>
          </cell>
        </row>
        <row r="3205">
          <cell r="E3205" t="str">
            <v>st20.003</v>
          </cell>
          <cell r="F3205">
            <v>0.61</v>
          </cell>
          <cell r="G3205">
            <v>0.85</v>
          </cell>
        </row>
        <row r="3206">
          <cell r="E3206" t="str">
            <v>st20.004</v>
          </cell>
          <cell r="F3206">
            <v>0.71</v>
          </cell>
          <cell r="G3206">
            <v>0.85</v>
          </cell>
        </row>
        <row r="3207">
          <cell r="E3207" t="str">
            <v>st20.005</v>
          </cell>
          <cell r="F3207">
            <v>0.84</v>
          </cell>
          <cell r="G3207">
            <v>0.85</v>
          </cell>
        </row>
        <row r="3208">
          <cell r="E3208" t="str">
            <v>st20.006</v>
          </cell>
          <cell r="F3208">
            <v>0.91</v>
          </cell>
          <cell r="G3208">
            <v>0.85</v>
          </cell>
        </row>
        <row r="3209">
          <cell r="E3209" t="str">
            <v>st20.007</v>
          </cell>
          <cell r="F3209">
            <v>1.1000000000000001</v>
          </cell>
          <cell r="G3209">
            <v>0.85</v>
          </cell>
        </row>
        <row r="3210">
          <cell r="E3210" t="str">
            <v>st20.008</v>
          </cell>
          <cell r="F3210">
            <v>1.35</v>
          </cell>
          <cell r="G3210">
            <v>0.85</v>
          </cell>
          <cell r="H3210">
            <v>1</v>
          </cell>
        </row>
        <row r="3211">
          <cell r="E3211" t="str">
            <v>st20.009</v>
          </cell>
          <cell r="F3211">
            <v>1.96</v>
          </cell>
          <cell r="G3211">
            <v>0.85</v>
          </cell>
          <cell r="H3211">
            <v>1</v>
          </cell>
        </row>
        <row r="3212">
          <cell r="E3212" t="str">
            <v>st20.010</v>
          </cell>
          <cell r="F3212">
            <v>29.91</v>
          </cell>
          <cell r="G3212">
            <v>0.85</v>
          </cell>
          <cell r="H3212">
            <v>1</v>
          </cell>
          <cell r="I3212">
            <v>7.4000000000000003E-3</v>
          </cell>
        </row>
        <row r="3213">
          <cell r="E3213" t="str">
            <v>st21.001</v>
          </cell>
          <cell r="F3213">
            <v>0.49</v>
          </cell>
          <cell r="G3213">
            <v>0.85</v>
          </cell>
        </row>
        <row r="3214">
          <cell r="E3214" t="str">
            <v>st21.002</v>
          </cell>
          <cell r="F3214">
            <v>0.79</v>
          </cell>
          <cell r="G3214">
            <v>0.85</v>
          </cell>
        </row>
        <row r="3215">
          <cell r="E3215" t="str">
            <v>st21.003</v>
          </cell>
          <cell r="F3215">
            <v>1.07</v>
          </cell>
          <cell r="G3215">
            <v>0.85</v>
          </cell>
        </row>
        <row r="3216">
          <cell r="E3216" t="str">
            <v>st21.004</v>
          </cell>
          <cell r="F3216">
            <v>1.19</v>
          </cell>
          <cell r="G3216">
            <v>0.85</v>
          </cell>
          <cell r="H3216">
            <v>1</v>
          </cell>
        </row>
        <row r="3217">
          <cell r="E3217" t="str">
            <v>st21.005</v>
          </cell>
          <cell r="F3217">
            <v>2.11</v>
          </cell>
          <cell r="G3217">
            <v>1.05</v>
          </cell>
        </row>
        <row r="3218">
          <cell r="E3218" t="str">
            <v>st21.006</v>
          </cell>
          <cell r="F3218">
            <v>3.29</v>
          </cell>
          <cell r="G3218">
            <v>0.85</v>
          </cell>
          <cell r="H3218">
            <v>1</v>
          </cell>
        </row>
        <row r="3219">
          <cell r="E3219" t="str">
            <v>st21.007</v>
          </cell>
          <cell r="F3219">
            <v>0.51</v>
          </cell>
          <cell r="G3219">
            <v>0.85</v>
          </cell>
        </row>
        <row r="3220">
          <cell r="E3220" t="str">
            <v>st21.008</v>
          </cell>
          <cell r="F3220">
            <v>0.66</v>
          </cell>
          <cell r="G3220">
            <v>0.85</v>
          </cell>
        </row>
        <row r="3221">
          <cell r="E3221" t="str">
            <v>st21.009</v>
          </cell>
          <cell r="F3221">
            <v>1.24</v>
          </cell>
          <cell r="G3221">
            <v>0.85</v>
          </cell>
          <cell r="H3221">
            <v>1</v>
          </cell>
          <cell r="I3221">
            <v>0.14380000000000001</v>
          </cell>
        </row>
        <row r="3222">
          <cell r="E3222" t="str">
            <v>st22.001</v>
          </cell>
          <cell r="F3222">
            <v>1.1100000000000001</v>
          </cell>
          <cell r="G3222">
            <v>0.85</v>
          </cell>
        </row>
        <row r="3223">
          <cell r="E3223" t="str">
            <v>st22.002</v>
          </cell>
          <cell r="F3223">
            <v>0.39</v>
          </cell>
          <cell r="G3223">
            <v>0.85</v>
          </cell>
        </row>
        <row r="3224">
          <cell r="E3224" t="str">
            <v>st22.003</v>
          </cell>
          <cell r="F3224">
            <v>1.85</v>
          </cell>
          <cell r="G3224">
            <v>0.85</v>
          </cell>
        </row>
        <row r="3225">
          <cell r="E3225" t="str">
            <v>st22.004</v>
          </cell>
          <cell r="F3225">
            <v>2.12</v>
          </cell>
          <cell r="G3225">
            <v>0.85</v>
          </cell>
        </row>
        <row r="3226">
          <cell r="E3226" t="str">
            <v>st23.001</v>
          </cell>
          <cell r="F3226">
            <v>0.85</v>
          </cell>
          <cell r="G3226">
            <v>0.85</v>
          </cell>
        </row>
        <row r="3227">
          <cell r="E3227" t="str">
            <v>st23.002</v>
          </cell>
          <cell r="F3227">
            <v>2.48</v>
          </cell>
          <cell r="G3227">
            <v>0.85</v>
          </cell>
        </row>
        <row r="3228">
          <cell r="E3228" t="str">
            <v>st23.003</v>
          </cell>
          <cell r="F3228">
            <v>0.91</v>
          </cell>
          <cell r="G3228">
            <v>0.85</v>
          </cell>
        </row>
        <row r="3229">
          <cell r="E3229" t="str">
            <v>st23.004</v>
          </cell>
          <cell r="F3229">
            <v>1.28</v>
          </cell>
          <cell r="G3229">
            <v>0.85</v>
          </cell>
        </row>
        <row r="3230">
          <cell r="E3230" t="str">
            <v>st23.005</v>
          </cell>
          <cell r="F3230">
            <v>1.1100000000000001</v>
          </cell>
          <cell r="G3230">
            <v>0.85</v>
          </cell>
        </row>
        <row r="3231">
          <cell r="E3231" t="str">
            <v>st23.006</v>
          </cell>
          <cell r="F3231">
            <v>1.25</v>
          </cell>
          <cell r="G3231">
            <v>0.85</v>
          </cell>
        </row>
        <row r="3232">
          <cell r="E3232" t="str">
            <v>st24.001</v>
          </cell>
          <cell r="F3232">
            <v>1.78</v>
          </cell>
          <cell r="G3232">
            <v>0.85</v>
          </cell>
        </row>
        <row r="3233">
          <cell r="E3233" t="str">
            <v>st24.002</v>
          </cell>
          <cell r="F3233">
            <v>1.67</v>
          </cell>
          <cell r="G3233">
            <v>0.85</v>
          </cell>
        </row>
        <row r="3234">
          <cell r="E3234" t="str">
            <v>st24.003</v>
          </cell>
          <cell r="F3234">
            <v>0.87</v>
          </cell>
          <cell r="G3234">
            <v>0.85</v>
          </cell>
        </row>
        <row r="3235">
          <cell r="E3235" t="str">
            <v>st24.004</v>
          </cell>
          <cell r="F3235">
            <v>1.57</v>
          </cell>
          <cell r="G3235">
            <v>0.85</v>
          </cell>
        </row>
        <row r="3236">
          <cell r="E3236" t="str">
            <v>st25.001</v>
          </cell>
          <cell r="F3236">
            <v>0.85</v>
          </cell>
          <cell r="G3236">
            <v>0.85</v>
          </cell>
        </row>
        <row r="3237">
          <cell r="E3237" t="str">
            <v>st25.002</v>
          </cell>
          <cell r="F3237">
            <v>1.32</v>
          </cell>
          <cell r="G3237">
            <v>0.85</v>
          </cell>
        </row>
        <row r="3238">
          <cell r="E3238" t="str">
            <v>st25.003</v>
          </cell>
          <cell r="F3238">
            <v>1.05</v>
          </cell>
          <cell r="G3238">
            <v>0.85</v>
          </cell>
        </row>
        <row r="3239">
          <cell r="E3239" t="str">
            <v>st25.004</v>
          </cell>
          <cell r="F3239">
            <v>1.01</v>
          </cell>
          <cell r="G3239">
            <v>0.85</v>
          </cell>
        </row>
        <row r="3240">
          <cell r="E3240" t="str">
            <v>st25.005</v>
          </cell>
          <cell r="F3240">
            <v>2.11</v>
          </cell>
          <cell r="G3240">
            <v>0.85</v>
          </cell>
        </row>
        <row r="3241">
          <cell r="E3241" t="str">
            <v>st25.006</v>
          </cell>
          <cell r="F3241">
            <v>3.97</v>
          </cell>
          <cell r="G3241">
            <v>0.85</v>
          </cell>
        </row>
        <row r="3242">
          <cell r="E3242" t="str">
            <v>st25.007</v>
          </cell>
          <cell r="F3242">
            <v>4.3099999999999996</v>
          </cell>
          <cell r="G3242">
            <v>0.85</v>
          </cell>
        </row>
        <row r="3243">
          <cell r="E3243" t="str">
            <v>st25.008</v>
          </cell>
          <cell r="F3243">
            <v>1.2</v>
          </cell>
          <cell r="G3243">
            <v>0.85</v>
          </cell>
        </row>
        <row r="3244">
          <cell r="E3244" t="str">
            <v>st25.009</v>
          </cell>
          <cell r="F3244">
            <v>2.37</v>
          </cell>
          <cell r="G3244">
            <v>0.85</v>
          </cell>
        </row>
        <row r="3245">
          <cell r="E3245" t="str">
            <v>st25.010</v>
          </cell>
          <cell r="F3245">
            <v>4.13</v>
          </cell>
          <cell r="G3245">
            <v>0.85</v>
          </cell>
        </row>
        <row r="3246">
          <cell r="E3246" t="str">
            <v>st25.011</v>
          </cell>
          <cell r="F3246">
            <v>6.08</v>
          </cell>
          <cell r="G3246">
            <v>0.85</v>
          </cell>
        </row>
        <row r="3247">
          <cell r="E3247" t="str">
            <v>st25.012</v>
          </cell>
          <cell r="F3247">
            <v>7.12</v>
          </cell>
          <cell r="G3247">
            <v>0.85</v>
          </cell>
        </row>
        <row r="3248">
          <cell r="E3248" t="str">
            <v>st26.001</v>
          </cell>
          <cell r="F3248">
            <v>0.79</v>
          </cell>
          <cell r="G3248">
            <v>0.85</v>
          </cell>
        </row>
        <row r="3249">
          <cell r="E3249" t="str">
            <v>st27.001</v>
          </cell>
          <cell r="F3249">
            <v>0.74</v>
          </cell>
          <cell r="G3249">
            <v>0.85</v>
          </cell>
          <cell r="H3249">
            <v>1</v>
          </cell>
        </row>
        <row r="3250">
          <cell r="E3250" t="str">
            <v>st27.002</v>
          </cell>
          <cell r="F3250">
            <v>0.69</v>
          </cell>
          <cell r="G3250">
            <v>0.85</v>
          </cell>
        </row>
        <row r="3251">
          <cell r="E3251" t="str">
            <v>st27.003</v>
          </cell>
          <cell r="F3251">
            <v>0.72</v>
          </cell>
          <cell r="G3251">
            <v>0.85</v>
          </cell>
          <cell r="H3251">
            <v>1</v>
          </cell>
        </row>
        <row r="3252">
          <cell r="E3252" t="str">
            <v>st27.004</v>
          </cell>
          <cell r="F3252">
            <v>0.59</v>
          </cell>
          <cell r="G3252">
            <v>0.85</v>
          </cell>
        </row>
        <row r="3253">
          <cell r="E3253" t="str">
            <v>st27.005</v>
          </cell>
          <cell r="F3253">
            <v>0.7</v>
          </cell>
          <cell r="G3253">
            <v>0.85</v>
          </cell>
          <cell r="H3253">
            <v>1</v>
          </cell>
        </row>
        <row r="3254">
          <cell r="E3254" t="str">
            <v>st27.006</v>
          </cell>
          <cell r="F3254">
            <v>0.78</v>
          </cell>
          <cell r="G3254">
            <v>0.85</v>
          </cell>
          <cell r="H3254">
            <v>1</v>
          </cell>
        </row>
        <row r="3255">
          <cell r="E3255" t="str">
            <v>st27.007</v>
          </cell>
          <cell r="F3255">
            <v>1.7</v>
          </cell>
          <cell r="G3255">
            <v>0.85</v>
          </cell>
        </row>
        <row r="3256">
          <cell r="E3256" t="str">
            <v>st27.008</v>
          </cell>
          <cell r="F3256">
            <v>0.78</v>
          </cell>
          <cell r="G3256">
            <v>0.85</v>
          </cell>
        </row>
        <row r="3257">
          <cell r="E3257" t="str">
            <v>st27.009</v>
          </cell>
          <cell r="F3257">
            <v>1.54</v>
          </cell>
          <cell r="G3257">
            <v>0.85</v>
          </cell>
        </row>
        <row r="3258">
          <cell r="E3258" t="str">
            <v>st27.010</v>
          </cell>
          <cell r="F3258">
            <v>0.75</v>
          </cell>
          <cell r="G3258">
            <v>0.85</v>
          </cell>
          <cell r="H3258">
            <v>1</v>
          </cell>
        </row>
        <row r="3259">
          <cell r="E3259" t="str">
            <v>st27.011</v>
          </cell>
          <cell r="F3259">
            <v>0.89</v>
          </cell>
          <cell r="G3259">
            <v>0.85</v>
          </cell>
        </row>
        <row r="3260">
          <cell r="E3260" t="str">
            <v>st27.012</v>
          </cell>
          <cell r="F3260">
            <v>0.53</v>
          </cell>
          <cell r="G3260">
            <v>0.85</v>
          </cell>
        </row>
        <row r="3261">
          <cell r="E3261" t="str">
            <v>st27.013</v>
          </cell>
          <cell r="F3261">
            <v>4.07</v>
          </cell>
          <cell r="G3261">
            <v>0.85</v>
          </cell>
        </row>
        <row r="3262">
          <cell r="E3262" t="str">
            <v>st27.014</v>
          </cell>
          <cell r="F3262">
            <v>1</v>
          </cell>
          <cell r="G3262">
            <v>0.85</v>
          </cell>
        </row>
        <row r="3263">
          <cell r="E3263" t="str">
            <v>st28.001</v>
          </cell>
          <cell r="F3263">
            <v>2.0499999999999998</v>
          </cell>
          <cell r="G3263">
            <v>0.85</v>
          </cell>
        </row>
        <row r="3264">
          <cell r="E3264" t="str">
            <v>st28.002</v>
          </cell>
          <cell r="F3264">
            <v>1.54</v>
          </cell>
          <cell r="G3264">
            <v>0.85</v>
          </cell>
        </row>
        <row r="3265">
          <cell r="E3265" t="str">
            <v>st28.003</v>
          </cell>
          <cell r="F3265">
            <v>1.92</v>
          </cell>
          <cell r="G3265">
            <v>0.85</v>
          </cell>
        </row>
        <row r="3266">
          <cell r="E3266" t="str">
            <v>st28.004</v>
          </cell>
          <cell r="F3266">
            <v>2.56</v>
          </cell>
          <cell r="G3266">
            <v>0.85</v>
          </cell>
          <cell r="H3266">
            <v>1</v>
          </cell>
        </row>
        <row r="3267">
          <cell r="E3267" t="str">
            <v>st28.005</v>
          </cell>
          <cell r="F3267">
            <v>4.12</v>
          </cell>
          <cell r="G3267">
            <v>0.85</v>
          </cell>
          <cell r="H3267">
            <v>1</v>
          </cell>
        </row>
        <row r="3268">
          <cell r="E3268" t="str">
            <v>st29.001</v>
          </cell>
          <cell r="F3268">
            <v>0.99</v>
          </cell>
          <cell r="G3268">
            <v>0.85</v>
          </cell>
        </row>
        <row r="3269">
          <cell r="E3269" t="str">
            <v>st29.002</v>
          </cell>
          <cell r="F3269">
            <v>1.52</v>
          </cell>
          <cell r="G3269">
            <v>0.85</v>
          </cell>
          <cell r="H3269">
            <v>1</v>
          </cell>
        </row>
        <row r="3270">
          <cell r="E3270" t="str">
            <v>st29.003</v>
          </cell>
          <cell r="F3270">
            <v>0.69</v>
          </cell>
          <cell r="G3270">
            <v>0.85</v>
          </cell>
          <cell r="H3270">
            <v>1</v>
          </cell>
        </row>
        <row r="3271">
          <cell r="E3271" t="str">
            <v>st29.004</v>
          </cell>
          <cell r="F3271">
            <v>0.56000000000000005</v>
          </cell>
          <cell r="G3271">
            <v>0.85</v>
          </cell>
          <cell r="H3271">
            <v>1</v>
          </cell>
        </row>
        <row r="3272">
          <cell r="E3272" t="str">
            <v>st29.005</v>
          </cell>
          <cell r="F3272">
            <v>0.74</v>
          </cell>
          <cell r="G3272">
            <v>0.85</v>
          </cell>
          <cell r="H3272">
            <v>1</v>
          </cell>
        </row>
        <row r="3273">
          <cell r="E3273" t="str">
            <v>st29.006</v>
          </cell>
          <cell r="F3273">
            <v>1.44</v>
          </cell>
          <cell r="G3273">
            <v>0.85</v>
          </cell>
        </row>
        <row r="3274">
          <cell r="E3274" t="str">
            <v>st29.007</v>
          </cell>
          <cell r="F3274">
            <v>7.07</v>
          </cell>
          <cell r="G3274">
            <v>0.85</v>
          </cell>
        </row>
        <row r="3275">
          <cell r="E3275" t="str">
            <v>st29.008</v>
          </cell>
          <cell r="F3275">
            <v>4.46</v>
          </cell>
          <cell r="G3275">
            <v>0.85</v>
          </cell>
        </row>
        <row r="3276">
          <cell r="E3276" t="str">
            <v>st29.009</v>
          </cell>
          <cell r="F3276">
            <v>0.79</v>
          </cell>
          <cell r="G3276">
            <v>0.85</v>
          </cell>
        </row>
        <row r="3277">
          <cell r="E3277" t="str">
            <v>st29.010</v>
          </cell>
          <cell r="F3277">
            <v>0.93</v>
          </cell>
          <cell r="G3277">
            <v>0.85</v>
          </cell>
        </row>
        <row r="3278">
          <cell r="E3278" t="str">
            <v>st29.011</v>
          </cell>
          <cell r="F3278">
            <v>1.37</v>
          </cell>
          <cell r="G3278">
            <v>0.85</v>
          </cell>
        </row>
        <row r="3279">
          <cell r="E3279" t="str">
            <v>st29.012</v>
          </cell>
          <cell r="F3279">
            <v>2.42</v>
          </cell>
          <cell r="G3279">
            <v>0.85</v>
          </cell>
          <cell r="H3279">
            <v>1</v>
          </cell>
        </row>
        <row r="3280">
          <cell r="E3280" t="str">
            <v>st29.013</v>
          </cell>
          <cell r="F3280">
            <v>3.15</v>
          </cell>
          <cell r="G3280">
            <v>0.85</v>
          </cell>
          <cell r="H3280">
            <v>1</v>
          </cell>
        </row>
        <row r="3281">
          <cell r="E3281" t="str">
            <v>st30.001</v>
          </cell>
          <cell r="F3281">
            <v>0.86</v>
          </cell>
          <cell r="G3281">
            <v>0.85</v>
          </cell>
        </row>
        <row r="3282">
          <cell r="E3282" t="str">
            <v>st30.002</v>
          </cell>
          <cell r="F3282">
            <v>0.49</v>
          </cell>
          <cell r="G3282">
            <v>0.85</v>
          </cell>
        </row>
        <row r="3283">
          <cell r="E3283" t="str">
            <v>st30.003</v>
          </cell>
          <cell r="F3283">
            <v>0.64</v>
          </cell>
          <cell r="G3283">
            <v>0.85</v>
          </cell>
        </row>
        <row r="3284">
          <cell r="E3284" t="str">
            <v>st30.004</v>
          </cell>
          <cell r="F3284">
            <v>0.73</v>
          </cell>
          <cell r="G3284">
            <v>0.85</v>
          </cell>
          <cell r="H3284">
            <v>1</v>
          </cell>
        </row>
        <row r="3285">
          <cell r="E3285" t="str">
            <v>st30.005</v>
          </cell>
          <cell r="F3285">
            <v>0.67</v>
          </cell>
          <cell r="G3285">
            <v>0.85</v>
          </cell>
        </row>
        <row r="3286">
          <cell r="E3286" t="str">
            <v>st30.006</v>
          </cell>
          <cell r="F3286">
            <v>1.2</v>
          </cell>
          <cell r="G3286">
            <v>0.85</v>
          </cell>
        </row>
        <row r="3287">
          <cell r="E3287" t="str">
            <v>st30.007</v>
          </cell>
          <cell r="F3287">
            <v>1.42</v>
          </cell>
          <cell r="G3287">
            <v>0.85</v>
          </cell>
        </row>
        <row r="3288">
          <cell r="E3288" t="str">
            <v>st30.008</v>
          </cell>
          <cell r="F3288">
            <v>2.31</v>
          </cell>
          <cell r="G3288">
            <v>0.85</v>
          </cell>
          <cell r="H3288">
            <v>1</v>
          </cell>
        </row>
        <row r="3289">
          <cell r="E3289" t="str">
            <v>st30.009</v>
          </cell>
          <cell r="F3289">
            <v>3.12</v>
          </cell>
          <cell r="G3289">
            <v>0.85</v>
          </cell>
          <cell r="H3289">
            <v>1</v>
          </cell>
        </row>
        <row r="3290">
          <cell r="E3290" t="str">
            <v>st30.010</v>
          </cell>
          <cell r="F3290">
            <v>1.08</v>
          </cell>
          <cell r="G3290">
            <v>0.85</v>
          </cell>
        </row>
        <row r="3291">
          <cell r="E3291" t="str">
            <v>st30.011</v>
          </cell>
          <cell r="F3291">
            <v>1.1200000000000001</v>
          </cell>
          <cell r="G3291">
            <v>0.85</v>
          </cell>
        </row>
        <row r="3292">
          <cell r="E3292" t="str">
            <v>st30.012</v>
          </cell>
          <cell r="F3292">
            <v>1.62</v>
          </cell>
          <cell r="G3292">
            <v>0.85</v>
          </cell>
        </row>
        <row r="3293">
          <cell r="E3293" t="str">
            <v>st30.013</v>
          </cell>
          <cell r="F3293">
            <v>1.95</v>
          </cell>
          <cell r="G3293">
            <v>0.85</v>
          </cell>
        </row>
        <row r="3294">
          <cell r="E3294" t="str">
            <v>st30.014</v>
          </cell>
          <cell r="F3294">
            <v>2.14</v>
          </cell>
          <cell r="G3294">
            <v>0.85</v>
          </cell>
        </row>
        <row r="3295">
          <cell r="E3295" t="str">
            <v>st30.015</v>
          </cell>
          <cell r="F3295">
            <v>4.13</v>
          </cell>
          <cell r="G3295">
            <v>0.85</v>
          </cell>
          <cell r="H3295">
            <v>1</v>
          </cell>
        </row>
        <row r="3296">
          <cell r="E3296" t="str">
            <v>st30.016</v>
          </cell>
          <cell r="F3296">
            <v>4.7</v>
          </cell>
          <cell r="G3296">
            <v>0.85</v>
          </cell>
          <cell r="I3296">
            <v>0.20130000000000001</v>
          </cell>
        </row>
        <row r="3297">
          <cell r="E3297" t="str">
            <v>st31.001</v>
          </cell>
          <cell r="F3297">
            <v>0.61</v>
          </cell>
          <cell r="G3297">
            <v>0.85</v>
          </cell>
        </row>
        <row r="3298">
          <cell r="E3298" t="str">
            <v>st31.002</v>
          </cell>
          <cell r="F3298">
            <v>0.55000000000000004</v>
          </cell>
          <cell r="G3298">
            <v>0.85</v>
          </cell>
          <cell r="H3298">
            <v>1</v>
          </cell>
        </row>
        <row r="3299">
          <cell r="E3299" t="str">
            <v>st31.003</v>
          </cell>
          <cell r="F3299">
            <v>0.71</v>
          </cell>
          <cell r="G3299">
            <v>0.85</v>
          </cell>
        </row>
        <row r="3300">
          <cell r="E3300" t="str">
            <v>st31.004</v>
          </cell>
          <cell r="F3300">
            <v>1.38</v>
          </cell>
          <cell r="G3300">
            <v>0.85</v>
          </cell>
        </row>
        <row r="3301">
          <cell r="E3301" t="str">
            <v>st31.005</v>
          </cell>
          <cell r="F3301">
            <v>2.41</v>
          </cell>
          <cell r="G3301">
            <v>0.85</v>
          </cell>
        </row>
        <row r="3302">
          <cell r="E3302" t="str">
            <v>st31.006</v>
          </cell>
          <cell r="F3302">
            <v>1.43</v>
          </cell>
          <cell r="G3302">
            <v>0.85</v>
          </cell>
        </row>
        <row r="3303">
          <cell r="E3303" t="str">
            <v>st31.007</v>
          </cell>
          <cell r="F3303">
            <v>1.83</v>
          </cell>
          <cell r="G3303">
            <v>0.85</v>
          </cell>
        </row>
        <row r="3304">
          <cell r="E3304" t="str">
            <v>st31.008</v>
          </cell>
          <cell r="F3304">
            <v>2.16</v>
          </cell>
          <cell r="G3304">
            <v>0.85</v>
          </cell>
        </row>
        <row r="3305">
          <cell r="E3305" t="str">
            <v>st31.009</v>
          </cell>
          <cell r="F3305">
            <v>1.81</v>
          </cell>
          <cell r="G3305">
            <v>0.85</v>
          </cell>
          <cell r="H3305">
            <v>1</v>
          </cell>
        </row>
        <row r="3306">
          <cell r="E3306" t="str">
            <v>st31.010</v>
          </cell>
          <cell r="F3306">
            <v>2.67</v>
          </cell>
          <cell r="G3306">
            <v>0.85</v>
          </cell>
          <cell r="H3306">
            <v>1</v>
          </cell>
        </row>
        <row r="3307">
          <cell r="E3307" t="str">
            <v>st31.011</v>
          </cell>
          <cell r="F3307">
            <v>0.73</v>
          </cell>
          <cell r="G3307">
            <v>0.85</v>
          </cell>
        </row>
        <row r="3308">
          <cell r="E3308" t="str">
            <v>st31.012</v>
          </cell>
          <cell r="F3308">
            <v>0.76</v>
          </cell>
          <cell r="G3308">
            <v>0.85</v>
          </cell>
          <cell r="H3308">
            <v>1</v>
          </cell>
        </row>
        <row r="3309">
          <cell r="E3309" t="str">
            <v>st31.013</v>
          </cell>
          <cell r="F3309">
            <v>2.42</v>
          </cell>
          <cell r="G3309">
            <v>0.85</v>
          </cell>
        </row>
        <row r="3310">
          <cell r="E3310" t="str">
            <v>st31.014</v>
          </cell>
          <cell r="F3310">
            <v>3.51</v>
          </cell>
          <cell r="G3310">
            <v>0.85</v>
          </cell>
        </row>
        <row r="3311">
          <cell r="E3311" t="str">
            <v>st31.015</v>
          </cell>
          <cell r="F3311">
            <v>4.0199999999999996</v>
          </cell>
          <cell r="G3311">
            <v>0.85</v>
          </cell>
        </row>
        <row r="3312">
          <cell r="E3312" t="str">
            <v>st31.016</v>
          </cell>
          <cell r="F3312">
            <v>0.84</v>
          </cell>
          <cell r="G3312">
            <v>0.85</v>
          </cell>
        </row>
        <row r="3313">
          <cell r="E3313" t="str">
            <v>st31.017</v>
          </cell>
          <cell r="F3313">
            <v>0.5</v>
          </cell>
          <cell r="G3313">
            <v>0.85</v>
          </cell>
        </row>
        <row r="3314">
          <cell r="E3314" t="str">
            <v>st31.018</v>
          </cell>
          <cell r="F3314">
            <v>0.37</v>
          </cell>
          <cell r="G3314">
            <v>0.85</v>
          </cell>
          <cell r="H3314">
            <v>1</v>
          </cell>
        </row>
        <row r="3315">
          <cell r="E3315" t="str">
            <v>st31.019</v>
          </cell>
          <cell r="F3315">
            <v>1.19</v>
          </cell>
          <cell r="G3315">
            <v>0.85</v>
          </cell>
        </row>
        <row r="3316">
          <cell r="E3316" t="str">
            <v>st32.001</v>
          </cell>
          <cell r="F3316">
            <v>1.1499999999999999</v>
          </cell>
          <cell r="G3316">
            <v>0.85</v>
          </cell>
        </row>
        <row r="3317">
          <cell r="E3317" t="str">
            <v>st32.002</v>
          </cell>
          <cell r="F3317">
            <v>1.43</v>
          </cell>
          <cell r="G3317">
            <v>0.85</v>
          </cell>
        </row>
        <row r="3318">
          <cell r="E3318" t="str">
            <v>st32.003</v>
          </cell>
          <cell r="F3318">
            <v>3</v>
          </cell>
          <cell r="G3318">
            <v>0.85</v>
          </cell>
        </row>
        <row r="3319">
          <cell r="E3319" t="str">
            <v>st32.004</v>
          </cell>
          <cell r="F3319">
            <v>4.3</v>
          </cell>
          <cell r="G3319">
            <v>0.85</v>
          </cell>
          <cell r="H3319">
            <v>1</v>
          </cell>
        </row>
        <row r="3320">
          <cell r="E3320" t="str">
            <v>st32.005</v>
          </cell>
          <cell r="F3320">
            <v>2.42</v>
          </cell>
          <cell r="G3320">
            <v>0.85</v>
          </cell>
        </row>
        <row r="3321">
          <cell r="E3321" t="str">
            <v>st32.006</v>
          </cell>
          <cell r="F3321">
            <v>2.69</v>
          </cell>
          <cell r="G3321">
            <v>0.85</v>
          </cell>
        </row>
        <row r="3322">
          <cell r="E3322" t="str">
            <v>st32.007</v>
          </cell>
          <cell r="F3322">
            <v>4.12</v>
          </cell>
          <cell r="G3322">
            <v>0.85</v>
          </cell>
        </row>
        <row r="3323">
          <cell r="E3323" t="str">
            <v>st32.008</v>
          </cell>
          <cell r="F3323">
            <v>1.1599999999999999</v>
          </cell>
          <cell r="G3323">
            <v>0.85</v>
          </cell>
        </row>
        <row r="3324">
          <cell r="E3324" t="str">
            <v>st32.009</v>
          </cell>
          <cell r="F3324">
            <v>1.95</v>
          </cell>
          <cell r="G3324">
            <v>0.85</v>
          </cell>
        </row>
        <row r="3325">
          <cell r="E3325" t="str">
            <v>st32.010</v>
          </cell>
          <cell r="F3325">
            <v>2.46</v>
          </cell>
          <cell r="G3325">
            <v>0.85</v>
          </cell>
          <cell r="H3325">
            <v>1</v>
          </cell>
        </row>
        <row r="3326">
          <cell r="E3326" t="str">
            <v>st32.011</v>
          </cell>
          <cell r="F3326">
            <v>0.73</v>
          </cell>
          <cell r="G3326">
            <v>0.85</v>
          </cell>
          <cell r="H3326">
            <v>1</v>
          </cell>
        </row>
        <row r="3327">
          <cell r="E3327" t="str">
            <v>st32.013</v>
          </cell>
          <cell r="F3327">
            <v>0.86</v>
          </cell>
          <cell r="G3327">
            <v>0.85</v>
          </cell>
          <cell r="H3327">
            <v>1</v>
          </cell>
        </row>
        <row r="3328">
          <cell r="E3328" t="str">
            <v>st32.014</v>
          </cell>
          <cell r="F3328">
            <v>1.24</v>
          </cell>
          <cell r="G3328">
            <v>0.85</v>
          </cell>
          <cell r="H3328">
            <v>1</v>
          </cell>
        </row>
        <row r="3329">
          <cell r="E3329" t="str">
            <v>st32.015</v>
          </cell>
          <cell r="F3329">
            <v>1.78</v>
          </cell>
          <cell r="G3329">
            <v>0.85</v>
          </cell>
          <cell r="H3329">
            <v>1</v>
          </cell>
        </row>
        <row r="3330">
          <cell r="E3330" t="str">
            <v>st32.019</v>
          </cell>
          <cell r="F3330">
            <v>5.6</v>
          </cell>
          <cell r="G3330">
            <v>0.85</v>
          </cell>
        </row>
        <row r="3331">
          <cell r="E3331" t="str">
            <v>st32.016</v>
          </cell>
          <cell r="F3331">
            <v>1.1299999999999999</v>
          </cell>
          <cell r="G3331">
            <v>0.85</v>
          </cell>
        </row>
        <row r="3332">
          <cell r="E3332" t="str">
            <v>st32.017</v>
          </cell>
          <cell r="F3332">
            <v>1.19</v>
          </cell>
          <cell r="G3332">
            <v>0.85</v>
          </cell>
        </row>
        <row r="3333">
          <cell r="E3333" t="str">
            <v>st32.018</v>
          </cell>
          <cell r="F3333">
            <v>2.13</v>
          </cell>
          <cell r="G3333">
            <v>0.85</v>
          </cell>
        </row>
        <row r="3334">
          <cell r="E3334" t="str">
            <v>st32.020</v>
          </cell>
          <cell r="F3334">
            <v>2.36</v>
          </cell>
          <cell r="G3334">
            <v>0.85</v>
          </cell>
          <cell r="I3334">
            <v>0.34649999999999997</v>
          </cell>
        </row>
        <row r="3335">
          <cell r="E3335" t="str">
            <v>st32.021</v>
          </cell>
          <cell r="F3335">
            <v>2.69</v>
          </cell>
          <cell r="G3335">
            <v>0.85</v>
          </cell>
          <cell r="I3335">
            <v>0.38579999999999998</v>
          </cell>
        </row>
        <row r="3336">
          <cell r="E3336" t="str">
            <v>st33.001</v>
          </cell>
          <cell r="F3336">
            <v>1.17</v>
          </cell>
          <cell r="G3336">
            <v>0.85</v>
          </cell>
        </row>
        <row r="3337">
          <cell r="E3337" t="str">
            <v>st33.002</v>
          </cell>
          <cell r="F3337">
            <v>2.91</v>
          </cell>
          <cell r="G3337">
            <v>0.85</v>
          </cell>
        </row>
        <row r="3338">
          <cell r="E3338" t="str">
            <v>st33.003</v>
          </cell>
          <cell r="F3338">
            <v>1.21</v>
          </cell>
          <cell r="G3338">
            <v>0.85</v>
          </cell>
        </row>
        <row r="3339">
          <cell r="E3339" t="str">
            <v>st33.004</v>
          </cell>
          <cell r="F3339">
            <v>2.0299999999999998</v>
          </cell>
          <cell r="G3339">
            <v>0.85</v>
          </cell>
        </row>
        <row r="3340">
          <cell r="E3340" t="str">
            <v>st33.005</v>
          </cell>
          <cell r="F3340">
            <v>3.54</v>
          </cell>
          <cell r="G3340">
            <v>0.85</v>
          </cell>
        </row>
        <row r="3341">
          <cell r="E3341" t="str">
            <v>st33.006</v>
          </cell>
          <cell r="F3341">
            <v>5.2</v>
          </cell>
          <cell r="G3341">
            <v>0.85</v>
          </cell>
        </row>
        <row r="3342">
          <cell r="E3342" t="str">
            <v>st33.007</v>
          </cell>
          <cell r="F3342">
            <v>11.11</v>
          </cell>
          <cell r="G3342">
            <v>0.85</v>
          </cell>
        </row>
        <row r="3343">
          <cell r="E3343" t="str">
            <v>st33.008</v>
          </cell>
          <cell r="F3343">
            <v>14.07</v>
          </cell>
          <cell r="G3343">
            <v>0.85</v>
          </cell>
        </row>
        <row r="3344">
          <cell r="E3344" t="str">
            <v>st34.001</v>
          </cell>
          <cell r="F3344">
            <v>0.89</v>
          </cell>
          <cell r="G3344">
            <v>0.85</v>
          </cell>
        </row>
        <row r="3345">
          <cell r="E3345" t="str">
            <v>st34.002</v>
          </cell>
          <cell r="F3345">
            <v>0.74</v>
          </cell>
          <cell r="G3345">
            <v>0.85</v>
          </cell>
        </row>
        <row r="3346">
          <cell r="E3346" t="str">
            <v>st34.003</v>
          </cell>
          <cell r="F3346">
            <v>1.27</v>
          </cell>
          <cell r="G3346">
            <v>0.85</v>
          </cell>
        </row>
        <row r="3347">
          <cell r="E3347" t="str">
            <v>st34.004</v>
          </cell>
          <cell r="F3347">
            <v>1.63</v>
          </cell>
          <cell r="G3347">
            <v>0.85</v>
          </cell>
        </row>
        <row r="3348">
          <cell r="E3348" t="str">
            <v>st34.005</v>
          </cell>
          <cell r="F3348">
            <v>1.9</v>
          </cell>
          <cell r="G3348">
            <v>0.85</v>
          </cell>
        </row>
        <row r="3349">
          <cell r="E3349" t="str">
            <v>st35.001</v>
          </cell>
          <cell r="F3349">
            <v>1.02</v>
          </cell>
          <cell r="G3349">
            <v>0.85</v>
          </cell>
        </row>
        <row r="3350">
          <cell r="E3350" t="str">
            <v>st35.002</v>
          </cell>
          <cell r="F3350">
            <v>1.49</v>
          </cell>
          <cell r="G3350">
            <v>0.85</v>
          </cell>
        </row>
        <row r="3351">
          <cell r="E3351" t="str">
            <v>st35.003</v>
          </cell>
          <cell r="F3351">
            <v>2.14</v>
          </cell>
          <cell r="G3351">
            <v>0.85</v>
          </cell>
        </row>
        <row r="3352">
          <cell r="E3352" t="str">
            <v>st35.004</v>
          </cell>
          <cell r="F3352">
            <v>1.25</v>
          </cell>
          <cell r="G3352">
            <v>0.85</v>
          </cell>
        </row>
        <row r="3353">
          <cell r="E3353" t="str">
            <v>st35.005</v>
          </cell>
          <cell r="F3353">
            <v>2.76</v>
          </cell>
          <cell r="G3353">
            <v>0.85</v>
          </cell>
        </row>
        <row r="3354">
          <cell r="E3354" t="str">
            <v>st35.006</v>
          </cell>
          <cell r="F3354">
            <v>0.76</v>
          </cell>
          <cell r="G3354">
            <v>0.85</v>
          </cell>
        </row>
        <row r="3355">
          <cell r="E3355" t="str">
            <v>st35.007</v>
          </cell>
          <cell r="F3355">
            <v>1.06</v>
          </cell>
          <cell r="G3355">
            <v>0.85</v>
          </cell>
        </row>
        <row r="3356">
          <cell r="E3356" t="str">
            <v>st35.008</v>
          </cell>
          <cell r="F3356">
            <v>1.1599999999999999</v>
          </cell>
          <cell r="G3356">
            <v>0.85</v>
          </cell>
        </row>
        <row r="3357">
          <cell r="E3357" t="str">
            <v>st35.009</v>
          </cell>
          <cell r="F3357">
            <v>3.32</v>
          </cell>
          <cell r="G3357">
            <v>0.85</v>
          </cell>
        </row>
        <row r="3358">
          <cell r="E3358" t="str">
            <v>st36.001</v>
          </cell>
          <cell r="F3358">
            <v>4.32</v>
          </cell>
          <cell r="G3358">
            <v>0.85</v>
          </cell>
          <cell r="H3358">
            <v>1</v>
          </cell>
        </row>
        <row r="3359">
          <cell r="E3359" t="str">
            <v>st36.002</v>
          </cell>
          <cell r="F3359">
            <v>3.5</v>
          </cell>
          <cell r="G3359">
            <v>0.85</v>
          </cell>
        </row>
        <row r="3360">
          <cell r="E3360" t="str">
            <v>st36.004</v>
          </cell>
          <cell r="F3360">
            <v>0.32</v>
          </cell>
          <cell r="G3360">
            <v>0.85</v>
          </cell>
        </row>
        <row r="3361">
          <cell r="E3361" t="str">
            <v>st36.020</v>
          </cell>
          <cell r="F3361">
            <v>0.26</v>
          </cell>
          <cell r="G3361">
            <v>0.85</v>
          </cell>
          <cell r="I3361">
            <v>0.3</v>
          </cell>
        </row>
        <row r="3362">
          <cell r="E3362" t="str">
            <v>st36.021</v>
          </cell>
          <cell r="F3362">
            <v>0.76</v>
          </cell>
          <cell r="G3362">
            <v>0.85</v>
          </cell>
          <cell r="I3362">
            <v>0.3</v>
          </cell>
        </row>
        <row r="3363">
          <cell r="E3363" t="str">
            <v>st36.022</v>
          </cell>
          <cell r="F3363">
            <v>1.38</v>
          </cell>
          <cell r="G3363">
            <v>0.85</v>
          </cell>
          <cell r="I3363">
            <v>0.3</v>
          </cell>
        </row>
        <row r="3364">
          <cell r="E3364" t="str">
            <v>st36.023</v>
          </cell>
          <cell r="F3364">
            <v>2.91</v>
          </cell>
          <cell r="G3364">
            <v>0.85</v>
          </cell>
          <cell r="I3364">
            <v>6.6100000000000006E-2</v>
          </cell>
        </row>
        <row r="3365">
          <cell r="E3365" t="str">
            <v>st36.005</v>
          </cell>
          <cell r="F3365">
            <v>0.46</v>
          </cell>
          <cell r="G3365">
            <v>0.85</v>
          </cell>
        </row>
        <row r="3366">
          <cell r="E3366" t="str">
            <v>st36.006</v>
          </cell>
          <cell r="F3366">
            <v>8.4</v>
          </cell>
          <cell r="G3366">
            <v>0.85</v>
          </cell>
        </row>
        <row r="3367">
          <cell r="E3367" t="str">
            <v>st36.007</v>
          </cell>
          <cell r="F3367">
            <v>2.3199999999999998</v>
          </cell>
          <cell r="G3367">
            <v>0.85</v>
          </cell>
          <cell r="H3367">
            <v>1</v>
          </cell>
        </row>
        <row r="3368">
          <cell r="E3368" t="str">
            <v>st36.008</v>
          </cell>
          <cell r="F3368">
            <v>18.149999999999999</v>
          </cell>
          <cell r="G3368">
            <v>0.85</v>
          </cell>
        </row>
        <row r="3369">
          <cell r="E3369" t="str">
            <v>st36.009</v>
          </cell>
          <cell r="F3369">
            <v>2.0499999999999998</v>
          </cell>
          <cell r="G3369">
            <v>0.85</v>
          </cell>
          <cell r="H3369">
            <v>1</v>
          </cell>
        </row>
        <row r="3370">
          <cell r="E3370" t="str">
            <v>st36.010</v>
          </cell>
          <cell r="F3370">
            <v>7.81</v>
          </cell>
          <cell r="G3370">
            <v>0.85</v>
          </cell>
          <cell r="H3370">
            <v>1</v>
          </cell>
        </row>
        <row r="3371">
          <cell r="E3371" t="str">
            <v>st36.011</v>
          </cell>
          <cell r="F3371">
            <v>40</v>
          </cell>
          <cell r="G3371">
            <v>0.85</v>
          </cell>
          <cell r="H3371">
            <v>1</v>
          </cell>
          <cell r="I3371">
            <v>0.2722</v>
          </cell>
        </row>
        <row r="3372">
          <cell r="E3372" t="str">
            <v>st36.012</v>
          </cell>
          <cell r="F3372">
            <v>0.5</v>
          </cell>
          <cell r="G3372">
            <v>0.85</v>
          </cell>
        </row>
        <row r="3373">
          <cell r="E3373" t="str">
            <v>st36.013</v>
          </cell>
          <cell r="F3373">
            <v>1.67</v>
          </cell>
          <cell r="G3373">
            <v>0.85</v>
          </cell>
          <cell r="I3373">
            <v>0</v>
          </cell>
        </row>
        <row r="3374">
          <cell r="E3374" t="str">
            <v>st36.014</v>
          </cell>
          <cell r="F3374">
            <v>3.23</v>
          </cell>
          <cell r="G3374">
            <v>0.85</v>
          </cell>
          <cell r="I3374">
            <v>0</v>
          </cell>
        </row>
        <row r="3375">
          <cell r="E3375" t="str">
            <v>st36.015</v>
          </cell>
          <cell r="F3375">
            <v>9.91</v>
          </cell>
          <cell r="G3375">
            <v>0.85</v>
          </cell>
          <cell r="I3375">
            <v>0</v>
          </cell>
        </row>
        <row r="3376">
          <cell r="E3376" t="str">
            <v>st36.024</v>
          </cell>
          <cell r="F3376">
            <v>2.46</v>
          </cell>
          <cell r="G3376">
            <v>0.85</v>
          </cell>
          <cell r="H3376">
            <v>1</v>
          </cell>
          <cell r="I3376">
            <v>0.70660000000000001</v>
          </cell>
        </row>
        <row r="3377">
          <cell r="E3377" t="str">
            <v>st36.025</v>
          </cell>
          <cell r="F3377">
            <v>1.52</v>
          </cell>
          <cell r="G3377">
            <v>0.85</v>
          </cell>
          <cell r="I3377">
            <v>5.8500000000000003E-2</v>
          </cell>
        </row>
        <row r="3378">
          <cell r="E3378" t="str">
            <v>st36.026</v>
          </cell>
          <cell r="F3378">
            <v>3.24</v>
          </cell>
          <cell r="G3378">
            <v>0.85</v>
          </cell>
          <cell r="I3378">
            <v>4.58E-2</v>
          </cell>
        </row>
        <row r="3379">
          <cell r="E3379" t="str">
            <v>st36.027</v>
          </cell>
          <cell r="F3379">
            <v>3.25</v>
          </cell>
          <cell r="G3379">
            <v>0.85</v>
          </cell>
          <cell r="H3379">
            <v>1</v>
          </cell>
          <cell r="I3379">
            <v>0.34499999999999997</v>
          </cell>
        </row>
        <row r="3380">
          <cell r="E3380" t="str">
            <v>st36.028</v>
          </cell>
          <cell r="F3380">
            <v>0.43</v>
          </cell>
          <cell r="G3380">
            <v>0.85</v>
          </cell>
          <cell r="H3380">
            <v>1</v>
          </cell>
          <cell r="I3380">
            <v>0.54579999999999995</v>
          </cell>
        </row>
        <row r="3381">
          <cell r="E3381" t="str">
            <v>st36.029</v>
          </cell>
          <cell r="F3381">
            <v>0.56000000000000005</v>
          </cell>
          <cell r="G3381">
            <v>0.85</v>
          </cell>
          <cell r="H3381">
            <v>1</v>
          </cell>
          <cell r="I3381">
            <v>0.41920000000000002</v>
          </cell>
        </row>
        <row r="3382">
          <cell r="E3382" t="str">
            <v>st36.030</v>
          </cell>
          <cell r="F3382">
            <v>0.69</v>
          </cell>
          <cell r="G3382">
            <v>0.85</v>
          </cell>
          <cell r="H3382">
            <v>1</v>
          </cell>
          <cell r="I3382">
            <v>0.34060000000000001</v>
          </cell>
        </row>
        <row r="3383">
          <cell r="E3383" t="str">
            <v>st36.031</v>
          </cell>
          <cell r="F3383">
            <v>0.96</v>
          </cell>
          <cell r="G3383">
            <v>0.85</v>
          </cell>
          <cell r="H3383">
            <v>1</v>
          </cell>
          <cell r="I3383">
            <v>0.2429</v>
          </cell>
        </row>
        <row r="3384">
          <cell r="E3384" t="str">
            <v>st36.032</v>
          </cell>
          <cell r="F3384">
            <v>1.21</v>
          </cell>
          <cell r="G3384">
            <v>0.85</v>
          </cell>
          <cell r="H3384">
            <v>1</v>
          </cell>
          <cell r="I3384">
            <v>0.19350000000000001</v>
          </cell>
        </row>
        <row r="3385">
          <cell r="E3385" t="str">
            <v>st36.033</v>
          </cell>
          <cell r="F3385">
            <v>1.43</v>
          </cell>
          <cell r="G3385">
            <v>0.85</v>
          </cell>
          <cell r="H3385">
            <v>1</v>
          </cell>
          <cell r="I3385">
            <v>0.1646</v>
          </cell>
        </row>
        <row r="3386">
          <cell r="E3386" t="str">
            <v>st36.034</v>
          </cell>
          <cell r="F3386">
            <v>1.66</v>
          </cell>
          <cell r="G3386">
            <v>0.85</v>
          </cell>
          <cell r="H3386">
            <v>1</v>
          </cell>
          <cell r="I3386">
            <v>0.1409</v>
          </cell>
        </row>
        <row r="3387">
          <cell r="E3387" t="str">
            <v>st36.035</v>
          </cell>
          <cell r="F3387">
            <v>1.82</v>
          </cell>
          <cell r="G3387">
            <v>0.85</v>
          </cell>
          <cell r="H3387">
            <v>1</v>
          </cell>
          <cell r="I3387">
            <v>0.12870000000000001</v>
          </cell>
        </row>
        <row r="3388">
          <cell r="E3388" t="str">
            <v>st36.036</v>
          </cell>
          <cell r="F3388">
            <v>2.14</v>
          </cell>
          <cell r="G3388">
            <v>0.85</v>
          </cell>
          <cell r="H3388">
            <v>1</v>
          </cell>
          <cell r="I3388">
            <v>0.1094</v>
          </cell>
        </row>
        <row r="3389">
          <cell r="E3389" t="str">
            <v>st36.037</v>
          </cell>
          <cell r="F3389">
            <v>2.4900000000000002</v>
          </cell>
          <cell r="G3389">
            <v>0.85</v>
          </cell>
          <cell r="H3389">
            <v>1</v>
          </cell>
          <cell r="I3389">
            <v>9.4600000000000004E-2</v>
          </cell>
        </row>
        <row r="3390">
          <cell r="E3390" t="str">
            <v>st36.038</v>
          </cell>
          <cell r="F3390">
            <v>3.01</v>
          </cell>
          <cell r="G3390">
            <v>0.85</v>
          </cell>
          <cell r="H3390">
            <v>1</v>
          </cell>
          <cell r="I3390">
            <v>7.8299999999999995E-2</v>
          </cell>
        </row>
        <row r="3391">
          <cell r="E3391" t="str">
            <v>st36.039</v>
          </cell>
          <cell r="F3391">
            <v>3.21</v>
          </cell>
          <cell r="G3391">
            <v>0.85</v>
          </cell>
          <cell r="H3391">
            <v>1</v>
          </cell>
          <cell r="I3391">
            <v>7.3200000000000001E-2</v>
          </cell>
        </row>
        <row r="3392">
          <cell r="E3392" t="str">
            <v>st36.040</v>
          </cell>
          <cell r="F3392">
            <v>4.2</v>
          </cell>
          <cell r="G3392">
            <v>0.85</v>
          </cell>
          <cell r="H3392">
            <v>1</v>
          </cell>
          <cell r="I3392">
            <v>5.6099999999999997E-2</v>
          </cell>
        </row>
        <row r="3393">
          <cell r="E3393" t="str">
            <v>st36.041</v>
          </cell>
          <cell r="F3393">
            <v>5.17</v>
          </cell>
          <cell r="G3393">
            <v>0.85</v>
          </cell>
          <cell r="H3393">
            <v>1</v>
          </cell>
          <cell r="I3393">
            <v>4.5499999999999999E-2</v>
          </cell>
        </row>
        <row r="3394">
          <cell r="E3394" t="str">
            <v>st36.042</v>
          </cell>
          <cell r="F3394">
            <v>7.31</v>
          </cell>
          <cell r="G3394">
            <v>0.85</v>
          </cell>
          <cell r="H3394">
            <v>1</v>
          </cell>
          <cell r="I3394">
            <v>3.2099999999999997E-2</v>
          </cell>
        </row>
        <row r="3395">
          <cell r="E3395" t="str">
            <v>st36.043</v>
          </cell>
          <cell r="F3395">
            <v>13.3</v>
          </cell>
          <cell r="G3395">
            <v>0.85</v>
          </cell>
          <cell r="H3395">
            <v>1</v>
          </cell>
          <cell r="I3395">
            <v>1.7600000000000001E-2</v>
          </cell>
        </row>
        <row r="3396">
          <cell r="E3396" t="str">
            <v>st36.044</v>
          </cell>
          <cell r="F3396">
            <v>20.51</v>
          </cell>
          <cell r="G3396">
            <v>0.85</v>
          </cell>
          <cell r="H3396">
            <v>1</v>
          </cell>
          <cell r="I3396">
            <v>1.14E-2</v>
          </cell>
        </row>
        <row r="3397">
          <cell r="E3397" t="str">
            <v>st36.045</v>
          </cell>
          <cell r="F3397">
            <v>25.9</v>
          </cell>
          <cell r="G3397">
            <v>0.85</v>
          </cell>
          <cell r="H3397">
            <v>1</v>
          </cell>
          <cell r="I3397">
            <v>8.9999999999999993E-3</v>
          </cell>
        </row>
        <row r="3398">
          <cell r="E3398" t="str">
            <v>st36.046</v>
          </cell>
          <cell r="F3398">
            <v>41.47</v>
          </cell>
          <cell r="G3398">
            <v>0.85</v>
          </cell>
          <cell r="H3398">
            <v>1</v>
          </cell>
          <cell r="I3398">
            <v>5.5999999999999999E-3</v>
          </cell>
        </row>
        <row r="3399">
          <cell r="E3399" t="str">
            <v>st36.047</v>
          </cell>
          <cell r="F3399">
            <v>83.11</v>
          </cell>
          <cell r="G3399">
            <v>0.85</v>
          </cell>
          <cell r="H3399">
            <v>1</v>
          </cell>
          <cell r="I3399">
            <v>2.8E-3</v>
          </cell>
        </row>
        <row r="3400">
          <cell r="E3400" t="str">
            <v>st37.001</v>
          </cell>
          <cell r="F3400">
            <v>1.53</v>
          </cell>
          <cell r="G3400">
            <v>0.8</v>
          </cell>
        </row>
        <row r="3401">
          <cell r="E3401" t="str">
            <v>st37.002</v>
          </cell>
          <cell r="F3401">
            <v>3.4</v>
          </cell>
          <cell r="G3401">
            <v>0.8</v>
          </cell>
        </row>
        <row r="3402">
          <cell r="E3402" t="str">
            <v>st37.003</v>
          </cell>
          <cell r="F3402">
            <v>4.8600000000000003</v>
          </cell>
          <cell r="G3402">
            <v>0.8</v>
          </cell>
        </row>
        <row r="3403">
          <cell r="E3403" t="str">
            <v>st37.004</v>
          </cell>
          <cell r="F3403">
            <v>8.6</v>
          </cell>
          <cell r="G3403">
            <v>0.8</v>
          </cell>
          <cell r="H3403">
            <v>1</v>
          </cell>
        </row>
        <row r="3404">
          <cell r="E3404" t="str">
            <v>st37.005</v>
          </cell>
          <cell r="F3404">
            <v>1.24</v>
          </cell>
          <cell r="G3404">
            <v>0.8</v>
          </cell>
        </row>
        <row r="3405">
          <cell r="E3405" t="str">
            <v>st37.006</v>
          </cell>
          <cell r="F3405">
            <v>2.62</v>
          </cell>
          <cell r="G3405">
            <v>0.8</v>
          </cell>
        </row>
        <row r="3406">
          <cell r="E3406" t="str">
            <v>st37.007</v>
          </cell>
          <cell r="F3406">
            <v>3.93</v>
          </cell>
          <cell r="G3406">
            <v>0.8</v>
          </cell>
        </row>
        <row r="3407">
          <cell r="E3407" t="str">
            <v>st37.008</v>
          </cell>
          <cell r="F3407">
            <v>1.02</v>
          </cell>
          <cell r="G3407">
            <v>0.8</v>
          </cell>
        </row>
        <row r="3408">
          <cell r="E3408" t="str">
            <v>st37.009</v>
          </cell>
          <cell r="F3408">
            <v>1.38</v>
          </cell>
          <cell r="G3408">
            <v>0.8</v>
          </cell>
        </row>
        <row r="3409">
          <cell r="E3409" t="str">
            <v>st37.010</v>
          </cell>
          <cell r="F3409">
            <v>2</v>
          </cell>
          <cell r="G3409">
            <v>0.8</v>
          </cell>
        </row>
        <row r="3410">
          <cell r="E3410" t="str">
            <v>st37.011</v>
          </cell>
          <cell r="F3410">
            <v>0.59</v>
          </cell>
          <cell r="G3410">
            <v>0.8</v>
          </cell>
        </row>
        <row r="3411">
          <cell r="E3411" t="str">
            <v>st37.012</v>
          </cell>
          <cell r="F3411">
            <v>0.84</v>
          </cell>
          <cell r="G3411">
            <v>0.8</v>
          </cell>
        </row>
        <row r="3412">
          <cell r="E3412" t="str">
            <v>st37.013</v>
          </cell>
          <cell r="F3412">
            <v>1.17</v>
          </cell>
          <cell r="G3412">
            <v>0.8</v>
          </cell>
        </row>
        <row r="3413">
          <cell r="E3413" t="str">
            <v>st37.014</v>
          </cell>
          <cell r="F3413">
            <v>1.5</v>
          </cell>
          <cell r="G3413">
            <v>0.8</v>
          </cell>
        </row>
        <row r="3414">
          <cell r="E3414" t="str">
            <v>st37.015</v>
          </cell>
          <cell r="F3414">
            <v>1.8</v>
          </cell>
          <cell r="G3414">
            <v>0.8</v>
          </cell>
        </row>
        <row r="3415">
          <cell r="E3415" t="str">
            <v>st37.016</v>
          </cell>
          <cell r="F3415">
            <v>4.8099999999999996</v>
          </cell>
          <cell r="G3415">
            <v>0.8</v>
          </cell>
        </row>
        <row r="3416">
          <cell r="E3416" t="str">
            <v>st37.017</v>
          </cell>
          <cell r="F3416">
            <v>2.75</v>
          </cell>
          <cell r="G3416">
            <v>0.8</v>
          </cell>
        </row>
        <row r="3417">
          <cell r="E3417" t="str">
            <v>st37.018</v>
          </cell>
          <cell r="F3417">
            <v>2.35</v>
          </cell>
          <cell r="G3417">
            <v>0.8</v>
          </cell>
        </row>
        <row r="3418">
          <cell r="E3418" t="str">
            <v>st37.019</v>
          </cell>
          <cell r="F3418">
            <v>1.44</v>
          </cell>
          <cell r="G3418">
            <v>0.8</v>
          </cell>
        </row>
        <row r="3419">
          <cell r="E3419" t="str">
            <v>st37.020</v>
          </cell>
          <cell r="F3419">
            <v>1.24</v>
          </cell>
          <cell r="G3419">
            <v>0.8</v>
          </cell>
        </row>
        <row r="3420">
          <cell r="E3420" t="str">
            <v>st37.021</v>
          </cell>
          <cell r="F3420">
            <v>1.08</v>
          </cell>
          <cell r="G3420">
            <v>0.8</v>
          </cell>
        </row>
        <row r="3421">
          <cell r="E3421" t="str">
            <v>st37.022</v>
          </cell>
          <cell r="F3421">
            <v>1.61</v>
          </cell>
          <cell r="G3421">
            <v>0.8</v>
          </cell>
        </row>
        <row r="3422">
          <cell r="E3422" t="str">
            <v>st37.023</v>
          </cell>
          <cell r="F3422">
            <v>2.15</v>
          </cell>
          <cell r="G3422">
            <v>0.8</v>
          </cell>
        </row>
        <row r="3423">
          <cell r="E3423" t="str">
            <v>st37.024</v>
          </cell>
          <cell r="F3423">
            <v>7.29</v>
          </cell>
          <cell r="G3423">
            <v>0.8</v>
          </cell>
          <cell r="H3423">
            <v>1</v>
          </cell>
        </row>
        <row r="3424">
          <cell r="E3424" t="str">
            <v>st37.025</v>
          </cell>
          <cell r="F3424">
            <v>6.54</v>
          </cell>
          <cell r="G3424">
            <v>0.8</v>
          </cell>
          <cell r="H3424">
            <v>1</v>
          </cell>
        </row>
        <row r="3425">
          <cell r="E3425" t="str">
            <v>st37.026</v>
          </cell>
          <cell r="F3425">
            <v>3.86</v>
          </cell>
          <cell r="G3425">
            <v>0.8</v>
          </cell>
          <cell r="H3425">
            <v>1</v>
          </cell>
        </row>
        <row r="3426">
          <cell r="E3426" t="str">
            <v>st38.001</v>
          </cell>
          <cell r="F3426">
            <v>1.5</v>
          </cell>
          <cell r="G3426">
            <v>0.85</v>
          </cell>
        </row>
      </sheetData>
      <sheetData sheetId="12">
        <row r="1001">
          <cell r="E1001" t="str">
            <v>ds02.001</v>
          </cell>
          <cell r="F1001">
            <v>0.83</v>
          </cell>
          <cell r="G1001">
            <v>0.8</v>
          </cell>
        </row>
        <row r="1002">
          <cell r="E1002" t="str">
            <v>ds02.002</v>
          </cell>
          <cell r="F1002">
            <v>0.66</v>
          </cell>
          <cell r="G1002">
            <v>0.8</v>
          </cell>
        </row>
        <row r="1003">
          <cell r="E1003" t="str">
            <v>ds02.003</v>
          </cell>
          <cell r="F1003">
            <v>0.71</v>
          </cell>
          <cell r="G1003">
            <v>0.8</v>
          </cell>
        </row>
        <row r="1004">
          <cell r="E1004" t="str">
            <v>ds02.004</v>
          </cell>
          <cell r="F1004">
            <v>1.06</v>
          </cell>
          <cell r="G1004">
            <v>0.8</v>
          </cell>
        </row>
        <row r="1005">
          <cell r="E1005" t="str">
            <v>ds02.006</v>
          </cell>
          <cell r="F1005">
            <v>0.33</v>
          </cell>
          <cell r="G1005">
            <v>0.8</v>
          </cell>
        </row>
        <row r="1006">
          <cell r="E1006" t="str">
            <v>ds02.007</v>
          </cell>
          <cell r="F1006">
            <v>0.38</v>
          </cell>
          <cell r="G1006">
            <v>0.8</v>
          </cell>
        </row>
        <row r="1007">
          <cell r="E1007" t="str">
            <v>ds02.008</v>
          </cell>
          <cell r="F1007">
            <v>3.19</v>
          </cell>
          <cell r="G1007">
            <v>0.8</v>
          </cell>
          <cell r="I1007">
            <v>0.1893</v>
          </cell>
        </row>
        <row r="1008">
          <cell r="E1008" t="str">
            <v>ds02.009</v>
          </cell>
          <cell r="F1008">
            <v>6.1</v>
          </cell>
          <cell r="G1008">
            <v>0.8</v>
          </cell>
          <cell r="I1008">
            <v>0.24100000000000002</v>
          </cell>
        </row>
        <row r="1009">
          <cell r="E1009" t="str">
            <v>ds02.010</v>
          </cell>
          <cell r="F1009">
            <v>9.84</v>
          </cell>
          <cell r="G1009">
            <v>0.8</v>
          </cell>
          <cell r="I1009">
            <v>0.2102</v>
          </cell>
        </row>
        <row r="1010">
          <cell r="E1010" t="str">
            <v>ds02.011</v>
          </cell>
          <cell r="F1010">
            <v>10.69</v>
          </cell>
          <cell r="G1010">
            <v>0.8</v>
          </cell>
          <cell r="I1010">
            <v>0.20440000000000003</v>
          </cell>
        </row>
        <row r="1011">
          <cell r="E1011" t="str">
            <v>ds03.001</v>
          </cell>
          <cell r="F1011">
            <v>0.98</v>
          </cell>
          <cell r="G1011">
            <v>0.8</v>
          </cell>
        </row>
        <row r="1012">
          <cell r="E1012" t="str">
            <v>ds04.001</v>
          </cell>
          <cell r="F1012">
            <v>0.89</v>
          </cell>
          <cell r="G1012">
            <v>0.8</v>
          </cell>
        </row>
        <row r="1013">
          <cell r="E1013" t="str">
            <v>ds05.001</v>
          </cell>
          <cell r="F1013">
            <v>0.91</v>
          </cell>
          <cell r="G1013">
            <v>0.8</v>
          </cell>
        </row>
        <row r="1014">
          <cell r="E1014" t="str">
            <v>ds05.002</v>
          </cell>
          <cell r="F1014">
            <v>2.41</v>
          </cell>
          <cell r="G1014">
            <v>0.8</v>
          </cell>
        </row>
        <row r="1015">
          <cell r="E1015" t="str">
            <v>ds05.005</v>
          </cell>
          <cell r="F1015">
            <v>3.73</v>
          </cell>
          <cell r="G1015">
            <v>0.8</v>
          </cell>
        </row>
        <row r="1016">
          <cell r="E1016" t="str">
            <v>ds06.002</v>
          </cell>
          <cell r="F1016">
            <v>0.35</v>
          </cell>
          <cell r="G1016">
            <v>0.8</v>
          </cell>
          <cell r="I1016">
            <v>0.97440000000000004</v>
          </cell>
        </row>
        <row r="1017">
          <cell r="E1017" t="str">
            <v>ds06.003</v>
          </cell>
          <cell r="F1017">
            <v>0.97</v>
          </cell>
          <cell r="G1017">
            <v>0.8</v>
          </cell>
          <cell r="I1017">
            <v>0.96299999999999997</v>
          </cell>
        </row>
        <row r="1018">
          <cell r="E1018" t="str">
            <v>ds06.004</v>
          </cell>
          <cell r="F1018">
            <v>0.97</v>
          </cell>
          <cell r="G1018">
            <v>0.8</v>
          </cell>
          <cell r="I1018">
            <v>0.98270000000000002</v>
          </cell>
        </row>
        <row r="1019">
          <cell r="E1019" t="str">
            <v>ds06.005</v>
          </cell>
          <cell r="F1019">
            <v>1.95</v>
          </cell>
          <cell r="G1019">
            <v>0.8</v>
          </cell>
          <cell r="I1019">
            <v>0.98199999999999998</v>
          </cell>
        </row>
        <row r="1020">
          <cell r="E1020" t="str">
            <v>ds07.001</v>
          </cell>
          <cell r="F1020">
            <v>0.98</v>
          </cell>
          <cell r="G1020">
            <v>0.8</v>
          </cell>
        </row>
        <row r="1021">
          <cell r="E1021" t="str">
            <v>ds08.001</v>
          </cell>
          <cell r="F1021">
            <v>7.95</v>
          </cell>
          <cell r="G1021">
            <v>1</v>
          </cell>
        </row>
        <row r="1022">
          <cell r="E1022" t="str">
            <v>ds08.002</v>
          </cell>
          <cell r="F1022">
            <v>14.23</v>
          </cell>
          <cell r="G1022">
            <v>1</v>
          </cell>
        </row>
        <row r="1023">
          <cell r="E1023" t="str">
            <v>ds08.003</v>
          </cell>
          <cell r="F1023">
            <v>10.34</v>
          </cell>
          <cell r="G1023">
            <v>1</v>
          </cell>
        </row>
        <row r="1024">
          <cell r="E1024" t="str">
            <v>ds09.001</v>
          </cell>
          <cell r="F1024">
            <v>1.38</v>
          </cell>
          <cell r="G1024">
            <v>0.8</v>
          </cell>
        </row>
        <row r="1025">
          <cell r="E1025" t="str">
            <v>ds09.002</v>
          </cell>
          <cell r="F1025">
            <v>2.09</v>
          </cell>
          <cell r="G1025">
            <v>0.8</v>
          </cell>
        </row>
        <row r="1026">
          <cell r="E1026" t="str">
            <v>ds10.001</v>
          </cell>
          <cell r="F1026">
            <v>1.6</v>
          </cell>
          <cell r="G1026">
            <v>0.8</v>
          </cell>
        </row>
        <row r="1027">
          <cell r="E1027" t="str">
            <v>ds11.001</v>
          </cell>
          <cell r="F1027">
            <v>1.49</v>
          </cell>
          <cell r="G1027">
            <v>0.8</v>
          </cell>
        </row>
        <row r="1028">
          <cell r="E1028" t="str">
            <v>ds11.002</v>
          </cell>
          <cell r="F1028">
            <v>1.36</v>
          </cell>
          <cell r="G1028">
            <v>0.8</v>
          </cell>
        </row>
        <row r="1029">
          <cell r="E1029" t="str">
            <v>ds12.005</v>
          </cell>
          <cell r="F1029">
            <v>0.97</v>
          </cell>
          <cell r="G1029">
            <v>0.8</v>
          </cell>
        </row>
        <row r="1030">
          <cell r="E1030" t="str">
            <v>ds12.006</v>
          </cell>
          <cell r="F1030">
            <v>1.1599999999999999</v>
          </cell>
          <cell r="G1030">
            <v>0.8</v>
          </cell>
        </row>
        <row r="1031">
          <cell r="E1031" t="str">
            <v>ds12.007</v>
          </cell>
          <cell r="F1031">
            <v>0.97</v>
          </cell>
          <cell r="G1031">
            <v>0.8</v>
          </cell>
        </row>
        <row r="1032">
          <cell r="E1032" t="str">
            <v>ds12.008</v>
          </cell>
          <cell r="F1032">
            <v>0.52</v>
          </cell>
          <cell r="G1032">
            <v>0.8</v>
          </cell>
        </row>
        <row r="1033">
          <cell r="E1033" t="str">
            <v>ds12.009</v>
          </cell>
          <cell r="F1033">
            <v>0.65</v>
          </cell>
          <cell r="G1033">
            <v>0.8</v>
          </cell>
        </row>
        <row r="1034">
          <cell r="E1034" t="str">
            <v>ds12.016</v>
          </cell>
          <cell r="F1034">
            <v>5.74</v>
          </cell>
          <cell r="G1034">
            <v>0.8</v>
          </cell>
          <cell r="I1034">
            <v>0.11260000000000001</v>
          </cell>
        </row>
        <row r="1035">
          <cell r="E1035" t="str">
            <v>ds12.017</v>
          </cell>
          <cell r="F1035">
            <v>8.4</v>
          </cell>
          <cell r="G1035">
            <v>0.8</v>
          </cell>
          <cell r="I1035">
            <v>7.8299999999999995E-2</v>
          </cell>
        </row>
        <row r="1036">
          <cell r="E1036" t="str">
            <v>ds12.018</v>
          </cell>
          <cell r="F1036">
            <v>12.15</v>
          </cell>
          <cell r="G1036">
            <v>0.8</v>
          </cell>
          <cell r="I1036">
            <v>5.2999999999999999E-2</v>
          </cell>
        </row>
        <row r="1037">
          <cell r="E1037" t="str">
            <v>ds12.019</v>
          </cell>
          <cell r="F1037">
            <v>17.190000000000001</v>
          </cell>
          <cell r="G1037">
            <v>0.8</v>
          </cell>
          <cell r="I1037">
            <v>3.8600000000000002E-2</v>
          </cell>
        </row>
        <row r="1038">
          <cell r="E1038" t="str">
            <v>ds12.020</v>
          </cell>
          <cell r="F1038">
            <v>0.97</v>
          </cell>
          <cell r="G1038">
            <v>0.8</v>
          </cell>
          <cell r="I1038">
            <v>0.71530000000000005</v>
          </cell>
        </row>
        <row r="1039">
          <cell r="E1039" t="str">
            <v>ds12.021</v>
          </cell>
          <cell r="F1039">
            <v>10.82</v>
          </cell>
          <cell r="G1039">
            <v>0.8</v>
          </cell>
          <cell r="I1039">
            <v>7.7399999999999997E-2</v>
          </cell>
        </row>
        <row r="1040">
          <cell r="E1040" t="str">
            <v>ds13.001</v>
          </cell>
          <cell r="F1040">
            <v>0.8</v>
          </cell>
          <cell r="G1040">
            <v>0.8</v>
          </cell>
        </row>
        <row r="1041">
          <cell r="E1041" t="str">
            <v>ds13.002</v>
          </cell>
          <cell r="F1041">
            <v>3.39</v>
          </cell>
          <cell r="G1041">
            <v>0.8</v>
          </cell>
        </row>
        <row r="1042">
          <cell r="E1042" t="str">
            <v>ds14.001</v>
          </cell>
          <cell r="F1042">
            <v>1.53</v>
          </cell>
          <cell r="G1042">
            <v>0.8</v>
          </cell>
        </row>
        <row r="1043">
          <cell r="E1043" t="str">
            <v>ds14.002</v>
          </cell>
          <cell r="F1043">
            <v>3.17</v>
          </cell>
          <cell r="G1043">
            <v>0.8</v>
          </cell>
        </row>
        <row r="1044">
          <cell r="E1044" t="str">
            <v>ds15.001</v>
          </cell>
          <cell r="F1044">
            <v>0.98</v>
          </cell>
          <cell r="G1044">
            <v>0.8</v>
          </cell>
        </row>
        <row r="1045">
          <cell r="E1045" t="str">
            <v>ds15.002</v>
          </cell>
          <cell r="F1045">
            <v>1.75</v>
          </cell>
          <cell r="G1045">
            <v>0.8</v>
          </cell>
        </row>
        <row r="1046">
          <cell r="E1046" t="str">
            <v>ds15.003</v>
          </cell>
          <cell r="F1046">
            <v>2.89</v>
          </cell>
          <cell r="G1046">
            <v>0.8</v>
          </cell>
        </row>
        <row r="1047">
          <cell r="E1047" t="str">
            <v>ds16.001</v>
          </cell>
          <cell r="F1047">
            <v>0.94</v>
          </cell>
          <cell r="G1047">
            <v>0.8</v>
          </cell>
        </row>
        <row r="1048">
          <cell r="E1048" t="str">
            <v>ds16.002</v>
          </cell>
          <cell r="F1048">
            <v>2.57</v>
          </cell>
          <cell r="G1048">
            <v>0.8</v>
          </cell>
        </row>
        <row r="1049">
          <cell r="E1049" t="str">
            <v>ds17.001</v>
          </cell>
          <cell r="F1049">
            <v>1.79</v>
          </cell>
          <cell r="G1049">
            <v>0.8</v>
          </cell>
        </row>
        <row r="1050">
          <cell r="E1050" t="str">
            <v>ds18.001</v>
          </cell>
          <cell r="F1050">
            <v>1.6</v>
          </cell>
          <cell r="G1050">
            <v>0.8</v>
          </cell>
        </row>
        <row r="1051">
          <cell r="E1051" t="str">
            <v>ds18.002</v>
          </cell>
          <cell r="F1051">
            <v>3.25</v>
          </cell>
          <cell r="G1051">
            <v>0.8</v>
          </cell>
        </row>
        <row r="1052">
          <cell r="E1052" t="str">
            <v>ds18.003</v>
          </cell>
          <cell r="F1052">
            <v>3.18</v>
          </cell>
          <cell r="G1052">
            <v>0.8</v>
          </cell>
        </row>
        <row r="1053">
          <cell r="E1053" t="str">
            <v>ds18.004</v>
          </cell>
          <cell r="F1053">
            <v>0.8</v>
          </cell>
          <cell r="G1053">
            <v>0.8</v>
          </cell>
        </row>
        <row r="1054">
          <cell r="E1054" t="str">
            <v>ds19.016</v>
          </cell>
          <cell r="F1054">
            <v>2.35</v>
          </cell>
          <cell r="G1054">
            <v>1</v>
          </cell>
        </row>
        <row r="1055">
          <cell r="E1055" t="str">
            <v>ds19.017</v>
          </cell>
          <cell r="F1055">
            <v>2.48</v>
          </cell>
          <cell r="G1055">
            <v>1</v>
          </cell>
        </row>
        <row r="1056">
          <cell r="E1056" t="str">
            <v>ds19.028</v>
          </cell>
          <cell r="F1056">
            <v>2.17</v>
          </cell>
          <cell r="G1056">
            <v>1</v>
          </cell>
        </row>
        <row r="1057">
          <cell r="E1057" t="str">
            <v>ds19.029</v>
          </cell>
          <cell r="F1057">
            <v>2.09</v>
          </cell>
          <cell r="G1057">
            <v>1</v>
          </cell>
          <cell r="I1057">
            <v>0.1396</v>
          </cell>
        </row>
        <row r="1058">
          <cell r="E1058" t="str">
            <v>ds19.033</v>
          </cell>
          <cell r="F1058">
            <v>2.44</v>
          </cell>
          <cell r="G1058">
            <v>1</v>
          </cell>
        </row>
        <row r="1059">
          <cell r="E1059" t="str">
            <v>ds19.050</v>
          </cell>
          <cell r="F1059">
            <v>0.74</v>
          </cell>
          <cell r="G1059">
            <v>1</v>
          </cell>
        </row>
        <row r="1060">
          <cell r="E1060" t="str">
            <v>ds19.051</v>
          </cell>
          <cell r="F1060">
            <v>1.44</v>
          </cell>
          <cell r="G1060">
            <v>1</v>
          </cell>
        </row>
        <row r="1061">
          <cell r="E1061" t="str">
            <v>ds19.052</v>
          </cell>
          <cell r="F1061">
            <v>2.2200000000000002</v>
          </cell>
          <cell r="G1061">
            <v>1</v>
          </cell>
        </row>
        <row r="1062">
          <cell r="E1062" t="str">
            <v>ds19.053</v>
          </cell>
          <cell r="F1062">
            <v>2.93</v>
          </cell>
          <cell r="G1062">
            <v>1</v>
          </cell>
        </row>
        <row r="1063">
          <cell r="E1063" t="str">
            <v>ds19.054</v>
          </cell>
          <cell r="F1063">
            <v>3.14</v>
          </cell>
          <cell r="G1063">
            <v>1</v>
          </cell>
        </row>
        <row r="1064">
          <cell r="E1064" t="str">
            <v>ds19.055</v>
          </cell>
          <cell r="F1064">
            <v>3.8</v>
          </cell>
          <cell r="G1064">
            <v>1</v>
          </cell>
        </row>
        <row r="1065">
          <cell r="E1065" t="str">
            <v>ds19.056</v>
          </cell>
          <cell r="F1065">
            <v>4.7</v>
          </cell>
          <cell r="G1065">
            <v>1</v>
          </cell>
        </row>
        <row r="1066">
          <cell r="E1066" t="str">
            <v>ds19.057</v>
          </cell>
          <cell r="F1066">
            <v>22.62</v>
          </cell>
          <cell r="G1066">
            <v>1</v>
          </cell>
          <cell r="I1066">
            <v>3.6600000000000001E-2</v>
          </cell>
        </row>
        <row r="1067">
          <cell r="E1067" t="str">
            <v>ds19.058</v>
          </cell>
          <cell r="F1067">
            <v>4.09</v>
          </cell>
          <cell r="G1067">
            <v>1</v>
          </cell>
          <cell r="I1067">
            <v>0.78380000000000005</v>
          </cell>
        </row>
        <row r="1068">
          <cell r="E1068" t="str">
            <v>ds19.060</v>
          </cell>
          <cell r="F1068">
            <v>4.96</v>
          </cell>
          <cell r="G1068">
            <v>1</v>
          </cell>
          <cell r="I1068">
            <v>0.82640000000000002</v>
          </cell>
        </row>
        <row r="1069">
          <cell r="E1069" t="str">
            <v>ds19.061</v>
          </cell>
          <cell r="F1069">
            <v>13.27</v>
          </cell>
          <cell r="G1069">
            <v>1</v>
          </cell>
          <cell r="I1069">
            <v>0.31859999999999999</v>
          </cell>
        </row>
        <row r="1070">
          <cell r="E1070" t="str">
            <v>ds19.062</v>
          </cell>
          <cell r="F1070">
            <v>25.33</v>
          </cell>
          <cell r="G1070">
            <v>1</v>
          </cell>
          <cell r="I1070">
            <v>0.16689999999999999</v>
          </cell>
        </row>
        <row r="1071">
          <cell r="E1071" t="str">
            <v>ds19.063</v>
          </cell>
          <cell r="F1071">
            <v>0.2</v>
          </cell>
          <cell r="G1071">
            <v>1</v>
          </cell>
        </row>
        <row r="1072">
          <cell r="E1072" t="str">
            <v>ds19.064</v>
          </cell>
          <cell r="F1072">
            <v>0.74</v>
          </cell>
          <cell r="G1072">
            <v>1</v>
          </cell>
        </row>
        <row r="1073">
          <cell r="E1073" t="str">
            <v>ds19.065</v>
          </cell>
          <cell r="F1073">
            <v>1.68</v>
          </cell>
          <cell r="G1073">
            <v>1</v>
          </cell>
        </row>
        <row r="1074">
          <cell r="E1074" t="str">
            <v>ds19.066</v>
          </cell>
          <cell r="F1074">
            <v>3.11</v>
          </cell>
          <cell r="G1074">
            <v>1</v>
          </cell>
        </row>
        <row r="1075">
          <cell r="E1075" t="str">
            <v>ds19.067</v>
          </cell>
          <cell r="F1075">
            <v>0.39</v>
          </cell>
          <cell r="G1075">
            <v>1</v>
          </cell>
          <cell r="I1075">
            <v>0.53469999999999995</v>
          </cell>
        </row>
        <row r="1076">
          <cell r="E1076" t="str">
            <v>ds19.068</v>
          </cell>
          <cell r="F1076">
            <v>1.45</v>
          </cell>
          <cell r="G1076">
            <v>1</v>
          </cell>
          <cell r="I1076">
            <v>0.53469999999999995</v>
          </cell>
        </row>
        <row r="1077">
          <cell r="E1077" t="str">
            <v>ds19.069</v>
          </cell>
          <cell r="F1077">
            <v>3.04</v>
          </cell>
          <cell r="G1077">
            <v>1</v>
          </cell>
          <cell r="I1077">
            <v>0.53469999999999995</v>
          </cell>
        </row>
        <row r="1078">
          <cell r="E1078" t="str">
            <v>ds19.070</v>
          </cell>
          <cell r="F1078">
            <v>5.63</v>
          </cell>
          <cell r="G1078">
            <v>1</v>
          </cell>
          <cell r="I1078">
            <v>0.53469999999999995</v>
          </cell>
        </row>
        <row r="1079">
          <cell r="E1079" t="str">
            <v>ds19.071</v>
          </cell>
          <cell r="F1079">
            <v>2.78</v>
          </cell>
          <cell r="G1079">
            <v>1</v>
          </cell>
          <cell r="I1079">
            <v>8.4600000000000009E-2</v>
          </cell>
        </row>
        <row r="1080">
          <cell r="E1080" t="str">
            <v>ds19.072</v>
          </cell>
          <cell r="F1080">
            <v>3.82</v>
          </cell>
          <cell r="G1080">
            <v>1</v>
          </cell>
          <cell r="I1080">
            <v>0.20749999999999999</v>
          </cell>
        </row>
        <row r="1081">
          <cell r="E1081" t="str">
            <v>ds19.073</v>
          </cell>
          <cell r="F1081">
            <v>5.49</v>
          </cell>
          <cell r="G1081">
            <v>1</v>
          </cell>
          <cell r="I1081">
            <v>0.307</v>
          </cell>
        </row>
        <row r="1082">
          <cell r="E1082" t="str">
            <v>ds19.074</v>
          </cell>
          <cell r="F1082">
            <v>8.02</v>
          </cell>
          <cell r="G1082">
            <v>1</v>
          </cell>
          <cell r="I1082">
            <v>0.37880000000000003</v>
          </cell>
        </row>
        <row r="1083">
          <cell r="E1083" t="str">
            <v>ds19.075</v>
          </cell>
          <cell r="F1083">
            <v>24.85</v>
          </cell>
          <cell r="G1083">
            <v>1</v>
          </cell>
          <cell r="I1083">
            <v>8.2000000000000007E-3</v>
          </cell>
        </row>
        <row r="1084">
          <cell r="E1084" t="str">
            <v>ds19.076</v>
          </cell>
          <cell r="F1084">
            <v>25.68</v>
          </cell>
          <cell r="G1084">
            <v>1</v>
          </cell>
          <cell r="I1084">
            <v>2.5099999999999997E-2</v>
          </cell>
        </row>
        <row r="1085">
          <cell r="E1085" t="str">
            <v>ds19.077</v>
          </cell>
          <cell r="F1085">
            <v>27.45</v>
          </cell>
          <cell r="G1085">
            <v>1</v>
          </cell>
          <cell r="I1085">
            <v>5.8099999999999999E-2</v>
          </cell>
        </row>
        <row r="1086">
          <cell r="E1086" t="str">
            <v>ds19.078</v>
          </cell>
          <cell r="F1086">
            <v>29.48</v>
          </cell>
          <cell r="G1086">
            <v>1</v>
          </cell>
          <cell r="I1086">
            <v>9.0899999999999995E-2</v>
          </cell>
        </row>
        <row r="1087">
          <cell r="E1087" t="str">
            <v>ds19.079</v>
          </cell>
          <cell r="F1087">
            <v>2.62</v>
          </cell>
          <cell r="G1087">
            <v>1</v>
          </cell>
        </row>
        <row r="1088">
          <cell r="E1088" t="str">
            <v>ds19.116</v>
          </cell>
          <cell r="F1088">
            <v>0.34</v>
          </cell>
          <cell r="G1088">
            <v>1</v>
          </cell>
          <cell r="I1088">
            <v>0.30020000000000002</v>
          </cell>
        </row>
        <row r="1089">
          <cell r="E1089" t="str">
            <v>ds19.117</v>
          </cell>
          <cell r="F1089">
            <v>0.77</v>
          </cell>
          <cell r="G1089">
            <v>1</v>
          </cell>
          <cell r="I1089">
            <v>0.1802</v>
          </cell>
        </row>
        <row r="1090">
          <cell r="E1090" t="str">
            <v>ds19.118</v>
          </cell>
          <cell r="F1090">
            <v>1.42</v>
          </cell>
          <cell r="G1090">
            <v>1</v>
          </cell>
          <cell r="I1090">
            <v>0.2472</v>
          </cell>
        </row>
        <row r="1091">
          <cell r="E1091" t="str">
            <v>ds19.119</v>
          </cell>
          <cell r="F1091">
            <v>1.96</v>
          </cell>
          <cell r="G1091">
            <v>1</v>
          </cell>
          <cell r="I1091">
            <v>0.23330000000000001</v>
          </cell>
        </row>
        <row r="1092">
          <cell r="E1092" t="str">
            <v>ds19.120</v>
          </cell>
          <cell r="F1092">
            <v>3.05</v>
          </cell>
          <cell r="G1092">
            <v>1</v>
          </cell>
          <cell r="I1092">
            <v>0.435</v>
          </cell>
        </row>
        <row r="1093">
          <cell r="E1093" t="str">
            <v>ds19.121</v>
          </cell>
          <cell r="F1093">
            <v>3.82</v>
          </cell>
          <cell r="G1093">
            <v>1</v>
          </cell>
          <cell r="I1093">
            <v>0.1053</v>
          </cell>
        </row>
        <row r="1094">
          <cell r="E1094" t="str">
            <v>ds19.122</v>
          </cell>
          <cell r="F1094">
            <v>5.33</v>
          </cell>
          <cell r="G1094">
            <v>1</v>
          </cell>
          <cell r="I1094">
            <v>7.1199999999999999E-2</v>
          </cell>
        </row>
        <row r="1095">
          <cell r="E1095" t="str">
            <v>ds19.123</v>
          </cell>
          <cell r="F1095">
            <v>7.27</v>
          </cell>
          <cell r="G1095">
            <v>1</v>
          </cell>
          <cell r="I1095">
            <v>0.1595</v>
          </cell>
        </row>
        <row r="1096">
          <cell r="E1096" t="str">
            <v>ds19.124</v>
          </cell>
          <cell r="F1096">
            <v>8.32</v>
          </cell>
          <cell r="G1096">
            <v>1</v>
          </cell>
          <cell r="I1096">
            <v>0.25569999999999998</v>
          </cell>
        </row>
        <row r="1097">
          <cell r="E1097" t="str">
            <v>ds19.125</v>
          </cell>
          <cell r="F1097">
            <v>9.98</v>
          </cell>
          <cell r="G1097">
            <v>1</v>
          </cell>
          <cell r="I1097">
            <v>0.23830000000000001</v>
          </cell>
        </row>
        <row r="1098">
          <cell r="E1098" t="str">
            <v>ds19.126</v>
          </cell>
          <cell r="F1098">
            <v>11.68</v>
          </cell>
          <cell r="G1098">
            <v>1</v>
          </cell>
          <cell r="I1098">
            <v>0.1239</v>
          </cell>
        </row>
        <row r="1099">
          <cell r="E1099" t="str">
            <v>ds19.127</v>
          </cell>
          <cell r="F1099">
            <v>13.11</v>
          </cell>
          <cell r="G1099">
            <v>1</v>
          </cell>
          <cell r="I1099">
            <v>3.49E-2</v>
          </cell>
        </row>
        <row r="1100">
          <cell r="E1100" t="str">
            <v>ds19.128</v>
          </cell>
          <cell r="F1100">
            <v>14.6</v>
          </cell>
          <cell r="G1100">
            <v>1</v>
          </cell>
          <cell r="I1100">
            <v>0.1459</v>
          </cell>
        </row>
        <row r="1101">
          <cell r="E1101" t="str">
            <v>ds19.129</v>
          </cell>
          <cell r="F1101">
            <v>17.2</v>
          </cell>
          <cell r="G1101">
            <v>1</v>
          </cell>
          <cell r="I1101">
            <v>3.5700000000000003E-2</v>
          </cell>
        </row>
        <row r="1102">
          <cell r="E1102" t="str">
            <v>ds19.130</v>
          </cell>
          <cell r="F1102">
            <v>19.62</v>
          </cell>
          <cell r="G1102">
            <v>1</v>
          </cell>
          <cell r="I1102">
            <v>4.9599999999999998E-2</v>
          </cell>
        </row>
        <row r="1103">
          <cell r="E1103" t="str">
            <v>ds19.131</v>
          </cell>
          <cell r="F1103">
            <v>24.93</v>
          </cell>
          <cell r="G1103">
            <v>1</v>
          </cell>
          <cell r="I1103">
            <v>7.4899999999999994E-2</v>
          </cell>
        </row>
        <row r="1104">
          <cell r="E1104" t="str">
            <v>ds19.132</v>
          </cell>
          <cell r="F1104">
            <v>29.21</v>
          </cell>
          <cell r="G1104">
            <v>1</v>
          </cell>
          <cell r="I1104">
            <v>5.7099999999999998E-2</v>
          </cell>
        </row>
        <row r="1105">
          <cell r="E1105" t="str">
            <v>ds19.133</v>
          </cell>
          <cell r="F1105">
            <v>33.53</v>
          </cell>
          <cell r="G1105">
            <v>1</v>
          </cell>
          <cell r="I1105">
            <v>3.0000000000000001E-3</v>
          </cell>
        </row>
        <row r="1106">
          <cell r="E1106" t="str">
            <v>ds19.134</v>
          </cell>
          <cell r="F1106">
            <v>60.69</v>
          </cell>
          <cell r="G1106">
            <v>1</v>
          </cell>
          <cell r="I1106">
            <v>3.0999999999999999E-3</v>
          </cell>
        </row>
        <row r="1107">
          <cell r="E1107" t="str">
            <v>ds20.001</v>
          </cell>
          <cell r="F1107">
            <v>0.74</v>
          </cell>
          <cell r="G1107">
            <v>0.8</v>
          </cell>
        </row>
        <row r="1108">
          <cell r="E1108" t="str">
            <v>ds20.002</v>
          </cell>
          <cell r="F1108">
            <v>1.1200000000000001</v>
          </cell>
          <cell r="G1108">
            <v>0.8</v>
          </cell>
        </row>
        <row r="1109">
          <cell r="E1109" t="str">
            <v>ds20.003</v>
          </cell>
          <cell r="F1109">
            <v>1.66</v>
          </cell>
          <cell r="G1109">
            <v>0.8</v>
          </cell>
        </row>
        <row r="1110">
          <cell r="E1110" t="str">
            <v>ds20.004</v>
          </cell>
          <cell r="F1110">
            <v>2</v>
          </cell>
          <cell r="G1110">
            <v>0.8</v>
          </cell>
        </row>
        <row r="1111">
          <cell r="E1111" t="str">
            <v>ds20.005</v>
          </cell>
          <cell r="F1111">
            <v>2.46</v>
          </cell>
          <cell r="G1111">
            <v>0.8</v>
          </cell>
        </row>
        <row r="1112">
          <cell r="E1112" t="str">
            <v>ds20.006</v>
          </cell>
          <cell r="F1112">
            <v>51.86</v>
          </cell>
          <cell r="G1112">
            <v>0.8</v>
          </cell>
          <cell r="I1112">
            <v>2.3E-3</v>
          </cell>
        </row>
        <row r="1113">
          <cell r="E1113" t="str">
            <v>ds21.001</v>
          </cell>
          <cell r="F1113">
            <v>0.39</v>
          </cell>
          <cell r="G1113">
            <v>0.8</v>
          </cell>
        </row>
        <row r="1114">
          <cell r="E1114" t="str">
            <v>ds21.002</v>
          </cell>
          <cell r="F1114">
            <v>0.67</v>
          </cell>
          <cell r="G1114">
            <v>0.8</v>
          </cell>
        </row>
        <row r="1115">
          <cell r="E1115" t="str">
            <v>ds21.003</v>
          </cell>
          <cell r="F1115">
            <v>1.0900000000000001</v>
          </cell>
          <cell r="G1115">
            <v>0.8</v>
          </cell>
        </row>
        <row r="1116">
          <cell r="E1116" t="str">
            <v>ds21.004</v>
          </cell>
          <cell r="F1116">
            <v>1.62</v>
          </cell>
          <cell r="G1116">
            <v>0.8</v>
          </cell>
        </row>
        <row r="1117">
          <cell r="E1117" t="str">
            <v>ds21.005</v>
          </cell>
          <cell r="F1117">
            <v>2.0099999999999998</v>
          </cell>
          <cell r="G1117">
            <v>0.8</v>
          </cell>
        </row>
        <row r="1118">
          <cell r="E1118" t="str">
            <v>ds21.006</v>
          </cell>
          <cell r="F1118">
            <v>3.5</v>
          </cell>
          <cell r="G1118">
            <v>0.8</v>
          </cell>
        </row>
        <row r="1119">
          <cell r="E1119" t="str">
            <v>ds21.007</v>
          </cell>
          <cell r="F1119">
            <v>2.04</v>
          </cell>
          <cell r="G1119">
            <v>0.8</v>
          </cell>
          <cell r="I1119">
            <v>0.1032</v>
          </cell>
        </row>
        <row r="1120">
          <cell r="E1120" t="str">
            <v>ds22.001</v>
          </cell>
          <cell r="F1120">
            <v>2.31</v>
          </cell>
          <cell r="G1120">
            <v>0.8</v>
          </cell>
        </row>
        <row r="1121">
          <cell r="E1121" t="str">
            <v>ds22.002</v>
          </cell>
          <cell r="F1121">
            <v>0.89</v>
          </cell>
          <cell r="G1121">
            <v>0.8</v>
          </cell>
        </row>
        <row r="1122">
          <cell r="E1122" t="str">
            <v>ds23.001</v>
          </cell>
          <cell r="F1122">
            <v>0.9</v>
          </cell>
          <cell r="G1122">
            <v>0.8</v>
          </cell>
        </row>
        <row r="1123">
          <cell r="E1123" t="str">
            <v>ds24.001</v>
          </cell>
          <cell r="F1123">
            <v>1.46</v>
          </cell>
          <cell r="G1123">
            <v>0.8</v>
          </cell>
        </row>
        <row r="1124">
          <cell r="E1124" t="str">
            <v>ds25.001</v>
          </cell>
          <cell r="F1124">
            <v>1.84</v>
          </cell>
          <cell r="G1124">
            <v>0.8</v>
          </cell>
        </row>
        <row r="1125">
          <cell r="E1125" t="str">
            <v>ds25.002</v>
          </cell>
          <cell r="F1125">
            <v>2.1800000000000002</v>
          </cell>
          <cell r="G1125">
            <v>0.8</v>
          </cell>
        </row>
        <row r="1126">
          <cell r="E1126" t="str">
            <v>ds25.003</v>
          </cell>
          <cell r="F1126">
            <v>4.3099999999999996</v>
          </cell>
          <cell r="G1126">
            <v>0.8</v>
          </cell>
        </row>
        <row r="1127">
          <cell r="E1127" t="str">
            <v>ds26.001</v>
          </cell>
          <cell r="F1127">
            <v>0.98</v>
          </cell>
          <cell r="G1127">
            <v>0.8</v>
          </cell>
        </row>
        <row r="1128">
          <cell r="E1128" t="str">
            <v>ds27.001</v>
          </cell>
          <cell r="F1128">
            <v>0.74</v>
          </cell>
          <cell r="G1128">
            <v>0.8</v>
          </cell>
        </row>
        <row r="1129">
          <cell r="E1129" t="str">
            <v>ds28.001</v>
          </cell>
          <cell r="F1129">
            <v>1.32</v>
          </cell>
          <cell r="G1129">
            <v>0.8</v>
          </cell>
        </row>
        <row r="1130">
          <cell r="E1130" t="str">
            <v>ds29.001</v>
          </cell>
          <cell r="F1130">
            <v>1.44</v>
          </cell>
          <cell r="G1130">
            <v>0.8</v>
          </cell>
        </row>
        <row r="1131">
          <cell r="E1131" t="str">
            <v>ds29.002</v>
          </cell>
          <cell r="F1131">
            <v>1.69</v>
          </cell>
          <cell r="G1131">
            <v>0.8</v>
          </cell>
        </row>
        <row r="1132">
          <cell r="E1132" t="str">
            <v>ds29.003</v>
          </cell>
          <cell r="F1132">
            <v>2.4900000000000002</v>
          </cell>
          <cell r="G1132">
            <v>0.8</v>
          </cell>
        </row>
        <row r="1133">
          <cell r="E1133" t="str">
            <v>ds29.004</v>
          </cell>
          <cell r="F1133">
            <v>1.05</v>
          </cell>
          <cell r="G1133">
            <v>0.8</v>
          </cell>
        </row>
        <row r="1134">
          <cell r="E1134" t="str">
            <v>ds30.001</v>
          </cell>
          <cell r="F1134">
            <v>0.8</v>
          </cell>
          <cell r="G1134">
            <v>0.8</v>
          </cell>
        </row>
        <row r="1135">
          <cell r="E1135" t="str">
            <v>ds30.002</v>
          </cell>
          <cell r="F1135">
            <v>2.1800000000000002</v>
          </cell>
          <cell r="G1135">
            <v>0.8</v>
          </cell>
        </row>
        <row r="1136">
          <cell r="E1136" t="str">
            <v>ds30.003</v>
          </cell>
          <cell r="F1136">
            <v>2.58</v>
          </cell>
          <cell r="G1136">
            <v>0.8</v>
          </cell>
        </row>
        <row r="1137">
          <cell r="E1137" t="str">
            <v>ds30.004</v>
          </cell>
          <cell r="F1137">
            <v>1.97</v>
          </cell>
          <cell r="G1137">
            <v>0.8</v>
          </cell>
        </row>
        <row r="1138">
          <cell r="E1138" t="str">
            <v>ds30.005</v>
          </cell>
          <cell r="F1138">
            <v>2.04</v>
          </cell>
          <cell r="G1138">
            <v>0.8</v>
          </cell>
        </row>
        <row r="1139">
          <cell r="E1139" t="str">
            <v>ds30.006</v>
          </cell>
          <cell r="F1139">
            <v>2.95</v>
          </cell>
          <cell r="G1139">
            <v>0.8</v>
          </cell>
        </row>
        <row r="1140">
          <cell r="E1140" t="str">
            <v>ds31.001</v>
          </cell>
          <cell r="F1140">
            <v>0.89</v>
          </cell>
          <cell r="G1140">
            <v>0.8</v>
          </cell>
        </row>
        <row r="1141">
          <cell r="E1141" t="str">
            <v>ds31.002</v>
          </cell>
          <cell r="F1141">
            <v>0.75</v>
          </cell>
          <cell r="G1141">
            <v>0.8</v>
          </cell>
        </row>
        <row r="1142">
          <cell r="E1142" t="str">
            <v>ds31.003</v>
          </cell>
          <cell r="F1142">
            <v>1</v>
          </cell>
          <cell r="G1142">
            <v>0.8</v>
          </cell>
        </row>
        <row r="1143">
          <cell r="E1143" t="str">
            <v>ds31.004</v>
          </cell>
          <cell r="F1143">
            <v>4.34</v>
          </cell>
          <cell r="G1143">
            <v>0.8</v>
          </cell>
        </row>
        <row r="1144">
          <cell r="E1144" t="str">
            <v>ds31.005</v>
          </cell>
          <cell r="F1144">
            <v>1.29</v>
          </cell>
          <cell r="G1144">
            <v>0.8</v>
          </cell>
        </row>
        <row r="1145">
          <cell r="E1145" t="str">
            <v>ds31.006</v>
          </cell>
          <cell r="F1145">
            <v>2.6</v>
          </cell>
          <cell r="G1145">
            <v>0.8</v>
          </cell>
        </row>
        <row r="1146">
          <cell r="E1146" t="str">
            <v>ds32.001</v>
          </cell>
          <cell r="F1146">
            <v>2.11</v>
          </cell>
          <cell r="G1146">
            <v>0.8</v>
          </cell>
        </row>
        <row r="1147">
          <cell r="E1147" t="str">
            <v>ds32.002</v>
          </cell>
          <cell r="F1147">
            <v>3.55</v>
          </cell>
          <cell r="G1147">
            <v>0.8</v>
          </cell>
        </row>
        <row r="1148">
          <cell r="E1148" t="str">
            <v>ds32.003</v>
          </cell>
          <cell r="F1148">
            <v>1.57</v>
          </cell>
          <cell r="G1148">
            <v>0.8</v>
          </cell>
        </row>
        <row r="1149">
          <cell r="E1149" t="str">
            <v>ds32.004</v>
          </cell>
          <cell r="F1149">
            <v>2.2599999999999998</v>
          </cell>
          <cell r="G1149">
            <v>0.8</v>
          </cell>
        </row>
        <row r="1150">
          <cell r="E1150" t="str">
            <v>ds32.005</v>
          </cell>
          <cell r="F1150">
            <v>3.24</v>
          </cell>
          <cell r="G1150">
            <v>0.8</v>
          </cell>
        </row>
        <row r="1151">
          <cell r="E1151" t="str">
            <v>ds32.006</v>
          </cell>
          <cell r="F1151">
            <v>1.7</v>
          </cell>
          <cell r="G1151">
            <v>0.8</v>
          </cell>
        </row>
        <row r="1152">
          <cell r="E1152" t="str">
            <v>ds32.007</v>
          </cell>
          <cell r="F1152">
            <v>2.06</v>
          </cell>
          <cell r="G1152">
            <v>0.8</v>
          </cell>
        </row>
        <row r="1153">
          <cell r="E1153" t="str">
            <v>ds32.008</v>
          </cell>
          <cell r="F1153">
            <v>2.17</v>
          </cell>
          <cell r="G1153">
            <v>0.8</v>
          </cell>
        </row>
        <row r="1154">
          <cell r="E1154" t="str">
            <v>ds33.001</v>
          </cell>
          <cell r="F1154">
            <v>1.1000000000000001</v>
          </cell>
          <cell r="G1154">
            <v>0.8</v>
          </cell>
        </row>
        <row r="1155">
          <cell r="E1155" t="str">
            <v>ds34.001</v>
          </cell>
          <cell r="F1155">
            <v>0.88</v>
          </cell>
          <cell r="G1155">
            <v>0.8</v>
          </cell>
        </row>
        <row r="1156">
          <cell r="E1156" t="str">
            <v>ds34.002</v>
          </cell>
          <cell r="F1156">
            <v>0.92</v>
          </cell>
          <cell r="G1156">
            <v>0.8</v>
          </cell>
        </row>
        <row r="1157">
          <cell r="E1157" t="str">
            <v>ds34.003</v>
          </cell>
          <cell r="F1157">
            <v>1.56</v>
          </cell>
          <cell r="G1157">
            <v>0.8</v>
          </cell>
        </row>
        <row r="1158">
          <cell r="E1158" t="str">
            <v>ds35.001</v>
          </cell>
          <cell r="F1158">
            <v>1.08</v>
          </cell>
          <cell r="G1158">
            <v>0.8</v>
          </cell>
        </row>
        <row r="1159">
          <cell r="E1159" t="str">
            <v>ds35.002</v>
          </cell>
          <cell r="F1159">
            <v>1.41</v>
          </cell>
          <cell r="G1159">
            <v>0.8</v>
          </cell>
        </row>
        <row r="1160">
          <cell r="E1160" t="str">
            <v>ds35.003</v>
          </cell>
          <cell r="F1160">
            <v>2.58</v>
          </cell>
          <cell r="G1160">
            <v>0.8</v>
          </cell>
        </row>
        <row r="1161">
          <cell r="E1161" t="str">
            <v>ds35.004</v>
          </cell>
          <cell r="F1161">
            <v>12.27</v>
          </cell>
          <cell r="G1161">
            <v>0.8</v>
          </cell>
        </row>
        <row r="1162">
          <cell r="E1162" t="str">
            <v>ds36.001</v>
          </cell>
          <cell r="F1162">
            <v>7.86</v>
          </cell>
          <cell r="G1162">
            <v>0.8</v>
          </cell>
        </row>
        <row r="1163">
          <cell r="E1163" t="str">
            <v>ds36.002</v>
          </cell>
          <cell r="F1163">
            <v>0.56000000000000005</v>
          </cell>
          <cell r="G1163">
            <v>0.8</v>
          </cell>
        </row>
        <row r="1164">
          <cell r="E1164" t="str">
            <v>ds36.011</v>
          </cell>
          <cell r="F1164">
            <v>0.45</v>
          </cell>
          <cell r="G1164">
            <v>0.8</v>
          </cell>
          <cell r="I1164">
            <v>0.3</v>
          </cell>
        </row>
        <row r="1165">
          <cell r="E1165" t="str">
            <v>ds36.003</v>
          </cell>
          <cell r="F1165">
            <v>0.46</v>
          </cell>
          <cell r="G1165">
            <v>0.8</v>
          </cell>
        </row>
        <row r="1166">
          <cell r="E1166" t="str">
            <v>ds36.005</v>
          </cell>
          <cell r="F1166">
            <v>7.4</v>
          </cell>
          <cell r="G1166">
            <v>0.8</v>
          </cell>
        </row>
        <row r="1167">
          <cell r="E1167" t="str">
            <v>ds36.006</v>
          </cell>
          <cell r="F1167">
            <v>0.4</v>
          </cell>
          <cell r="G1167">
            <v>0.8</v>
          </cell>
        </row>
        <row r="1168">
          <cell r="E1168" t="str">
            <v>ds36.012</v>
          </cell>
          <cell r="F1168">
            <v>2.5</v>
          </cell>
          <cell r="G1168">
            <v>0.8</v>
          </cell>
          <cell r="I1168">
            <v>1.09E-2</v>
          </cell>
        </row>
        <row r="1169">
          <cell r="E1169" t="str">
            <v>ds36.013</v>
          </cell>
          <cell r="F1169">
            <v>5.36</v>
          </cell>
          <cell r="G1169">
            <v>0.8</v>
          </cell>
          <cell r="I1169">
            <v>5.1000000000000004E-3</v>
          </cell>
        </row>
        <row r="1170">
          <cell r="E1170" t="str">
            <v>ds36.014</v>
          </cell>
          <cell r="F1170">
            <v>4.0599999999999996</v>
          </cell>
          <cell r="G1170">
            <v>0.8</v>
          </cell>
          <cell r="I1170">
            <v>0.1794</v>
          </cell>
        </row>
        <row r="1171">
          <cell r="E1171" t="str">
            <v>ds36.015</v>
          </cell>
          <cell r="F1171">
            <v>0.53</v>
          </cell>
          <cell r="G1171">
            <v>0.8</v>
          </cell>
          <cell r="I1171">
            <v>4.6600000000000003E-2</v>
          </cell>
        </row>
        <row r="1172">
          <cell r="E1172" t="str">
            <v>ds36.016</v>
          </cell>
          <cell r="F1172">
            <v>0.79</v>
          </cell>
          <cell r="G1172">
            <v>0.8</v>
          </cell>
          <cell r="I1172">
            <v>3.1E-2</v>
          </cell>
        </row>
        <row r="1173">
          <cell r="E1173" t="str">
            <v>ds36.017</v>
          </cell>
          <cell r="F1173">
            <v>1.3</v>
          </cell>
          <cell r="G1173">
            <v>0.8</v>
          </cell>
          <cell r="I1173">
            <v>1.8800000000000001E-2</v>
          </cell>
        </row>
        <row r="1174">
          <cell r="E1174" t="str">
            <v>ds36.018</v>
          </cell>
          <cell r="F1174">
            <v>1.75</v>
          </cell>
          <cell r="G1174">
            <v>0.8</v>
          </cell>
          <cell r="I1174">
            <v>1.44E-2</v>
          </cell>
        </row>
        <row r="1175">
          <cell r="E1175" t="str">
            <v>ds36.019</v>
          </cell>
          <cell r="F1175">
            <v>2.11</v>
          </cell>
          <cell r="G1175">
            <v>0.8</v>
          </cell>
          <cell r="I1175">
            <v>1.2999999999999999E-2</v>
          </cell>
        </row>
        <row r="1176">
          <cell r="E1176" t="str">
            <v>ds36.020</v>
          </cell>
          <cell r="F1176">
            <v>2.5</v>
          </cell>
          <cell r="G1176">
            <v>0.8</v>
          </cell>
          <cell r="I1176">
            <v>9.9000000000000008E-3</v>
          </cell>
        </row>
        <row r="1177">
          <cell r="E1177" t="str">
            <v>ds36.021</v>
          </cell>
          <cell r="F1177">
            <v>2.76</v>
          </cell>
          <cell r="G1177">
            <v>0.8</v>
          </cell>
          <cell r="I1177">
            <v>3.3799999999999997E-2</v>
          </cell>
        </row>
        <row r="1178">
          <cell r="E1178" t="str">
            <v>ds36.022</v>
          </cell>
          <cell r="F1178">
            <v>3.12</v>
          </cell>
          <cell r="G1178">
            <v>0.8</v>
          </cell>
          <cell r="I1178">
            <v>7.9000000000000008E-3</v>
          </cell>
        </row>
        <row r="1179">
          <cell r="E1179" t="str">
            <v>ds36.023</v>
          </cell>
          <cell r="F1179">
            <v>3.58</v>
          </cell>
          <cell r="G1179">
            <v>0.8</v>
          </cell>
          <cell r="I1179">
            <v>4.6899999999999997E-2</v>
          </cell>
        </row>
        <row r="1180">
          <cell r="E1180" t="str">
            <v>ds36.024</v>
          </cell>
          <cell r="F1180">
            <v>4.1399999999999997</v>
          </cell>
          <cell r="G1180">
            <v>0.8</v>
          </cell>
          <cell r="I1180">
            <v>7.0000000000000001E-3</v>
          </cell>
        </row>
        <row r="1181">
          <cell r="E1181" t="str">
            <v>ds36.025</v>
          </cell>
          <cell r="F1181">
            <v>5.03</v>
          </cell>
          <cell r="G1181">
            <v>0.8</v>
          </cell>
          <cell r="I1181">
            <v>8.6999999999999994E-3</v>
          </cell>
        </row>
        <row r="1182">
          <cell r="E1182" t="str">
            <v>ds36.026</v>
          </cell>
          <cell r="F1182">
            <v>5.91</v>
          </cell>
          <cell r="G1182">
            <v>0.8</v>
          </cell>
          <cell r="I1182">
            <v>2.2200000000000001E-2</v>
          </cell>
        </row>
        <row r="1183">
          <cell r="E1183" t="str">
            <v>ds36.027</v>
          </cell>
          <cell r="F1183">
            <v>6.88</v>
          </cell>
          <cell r="G1183">
            <v>0.8</v>
          </cell>
          <cell r="I1183">
            <v>9.4000000000000004E-3</v>
          </cell>
        </row>
        <row r="1184">
          <cell r="E1184" t="str">
            <v>ds36.028</v>
          </cell>
          <cell r="F1184">
            <v>8.51</v>
          </cell>
          <cell r="G1184">
            <v>0.8</v>
          </cell>
          <cell r="I1184">
            <v>3.5999999999999999E-3</v>
          </cell>
        </row>
        <row r="1185">
          <cell r="E1185" t="str">
            <v>ds36.029</v>
          </cell>
          <cell r="F1185">
            <v>10.34</v>
          </cell>
          <cell r="G1185">
            <v>0.8</v>
          </cell>
          <cell r="I1185">
            <v>7.1999999999999998E-3</v>
          </cell>
        </row>
        <row r="1186">
          <cell r="E1186" t="str">
            <v>ds36.030</v>
          </cell>
          <cell r="F1186">
            <v>13.16</v>
          </cell>
          <cell r="G1186">
            <v>0.8</v>
          </cell>
          <cell r="I1186">
            <v>3.8999999999999998E-3</v>
          </cell>
        </row>
        <row r="1187">
          <cell r="E1187" t="str">
            <v>ds36.031</v>
          </cell>
          <cell r="F1187">
            <v>26.07</v>
          </cell>
          <cell r="G1187">
            <v>0.8</v>
          </cell>
          <cell r="I1187">
            <v>2.8199999999999999E-2</v>
          </cell>
        </row>
        <row r="1188">
          <cell r="E1188" t="str">
            <v>ds36.032</v>
          </cell>
          <cell r="F1188">
            <v>37.229999999999997</v>
          </cell>
          <cell r="G1188">
            <v>0.8</v>
          </cell>
          <cell r="I1188">
            <v>6.9999999999999999E-4</v>
          </cell>
        </row>
        <row r="1189">
          <cell r="E1189" t="str">
            <v>ds36.033</v>
          </cell>
          <cell r="F1189">
            <v>71.430000000000007</v>
          </cell>
          <cell r="G1189">
            <v>0.8</v>
          </cell>
          <cell r="I1189">
            <v>2.9999999999999997E-4</v>
          </cell>
        </row>
        <row r="1190">
          <cell r="E1190" t="str">
            <v>ds36.034</v>
          </cell>
          <cell r="F1190">
            <v>144.84</v>
          </cell>
          <cell r="G1190">
            <v>0.8</v>
          </cell>
          <cell r="I1190">
            <v>2.0000000000000001E-4</v>
          </cell>
        </row>
        <row r="1191">
          <cell r="E1191" t="str">
            <v>ds36.035</v>
          </cell>
          <cell r="F1191">
            <v>5.07</v>
          </cell>
          <cell r="G1191">
            <v>0.8</v>
          </cell>
        </row>
        <row r="1192">
          <cell r="E1192" t="str">
            <v>ds37.001</v>
          </cell>
          <cell r="F1192">
            <v>1.98</v>
          </cell>
          <cell r="G1192">
            <v>0.8</v>
          </cell>
        </row>
        <row r="1193">
          <cell r="E1193" t="str">
            <v>ds37.002</v>
          </cell>
          <cell r="F1193">
            <v>2.31</v>
          </cell>
          <cell r="G1193">
            <v>0.8</v>
          </cell>
        </row>
        <row r="1194">
          <cell r="E1194" t="str">
            <v>ds37.003</v>
          </cell>
          <cell r="F1194">
            <v>1.52</v>
          </cell>
          <cell r="G1194">
            <v>0.8</v>
          </cell>
        </row>
        <row r="1195">
          <cell r="E1195" t="str">
            <v>ds37.004</v>
          </cell>
          <cell r="F1195">
            <v>1.82</v>
          </cell>
          <cell r="G1195">
            <v>0.8</v>
          </cell>
        </row>
        <row r="1196">
          <cell r="E1196" t="str">
            <v>ds37.005</v>
          </cell>
          <cell r="F1196">
            <v>1.39</v>
          </cell>
          <cell r="G1196">
            <v>0.8</v>
          </cell>
        </row>
        <row r="1197">
          <cell r="E1197" t="str">
            <v>ds37.006</v>
          </cell>
          <cell r="F1197">
            <v>1.67</v>
          </cell>
          <cell r="G1197">
            <v>0.8</v>
          </cell>
        </row>
        <row r="1198">
          <cell r="E1198" t="str">
            <v>ds37.007</v>
          </cell>
          <cell r="F1198">
            <v>0.85</v>
          </cell>
          <cell r="G1198">
            <v>0.8</v>
          </cell>
        </row>
        <row r="1199">
          <cell r="E1199" t="str">
            <v>ds37.008</v>
          </cell>
          <cell r="F1199">
            <v>1.0900000000000001</v>
          </cell>
          <cell r="G1199">
            <v>0.8</v>
          </cell>
        </row>
        <row r="1200">
          <cell r="E1200" t="str">
            <v>ds37.009</v>
          </cell>
          <cell r="F1200">
            <v>1.5</v>
          </cell>
          <cell r="G1200">
            <v>0.8</v>
          </cell>
        </row>
        <row r="1201">
          <cell r="E1201" t="str">
            <v>ds37.010</v>
          </cell>
          <cell r="F1201">
            <v>1.8</v>
          </cell>
          <cell r="G1201">
            <v>0.8</v>
          </cell>
        </row>
        <row r="1202">
          <cell r="E1202" t="str">
            <v>ds37.011</v>
          </cell>
          <cell r="F1202">
            <v>2.75</v>
          </cell>
          <cell r="G1202">
            <v>0.8</v>
          </cell>
        </row>
        <row r="1203">
          <cell r="E1203" t="str">
            <v>ds37.012</v>
          </cell>
          <cell r="F1203">
            <v>2.35</v>
          </cell>
          <cell r="G1203">
            <v>0.8</v>
          </cell>
        </row>
        <row r="1204">
          <cell r="E1204" t="str">
            <v>ds37.013</v>
          </cell>
          <cell r="F1204">
            <v>1.76</v>
          </cell>
          <cell r="G1204">
            <v>0.8</v>
          </cell>
        </row>
        <row r="1205">
          <cell r="E1205" t="str">
            <v>ds37.014</v>
          </cell>
          <cell r="F1205">
            <v>1.51</v>
          </cell>
          <cell r="G1205">
            <v>0.8</v>
          </cell>
        </row>
        <row r="1206">
          <cell r="E1206" t="str">
            <v>ds37.015</v>
          </cell>
          <cell r="F1206">
            <v>1</v>
          </cell>
          <cell r="G1206">
            <v>0.8</v>
          </cell>
        </row>
        <row r="1207">
          <cell r="E1207" t="str">
            <v>ds37.016</v>
          </cell>
          <cell r="F1207">
            <v>1.4</v>
          </cell>
          <cell r="G1207">
            <v>0.8</v>
          </cell>
        </row>
      </sheetData>
      <sheetData sheetId="13">
        <row r="26">
          <cell r="C26" t="str">
            <v>Ультразвуковое исследование плода (пренатальное диагностическое УЗИ I, II триместра)</v>
          </cell>
          <cell r="D26">
            <v>791.21</v>
          </cell>
        </row>
        <row r="27">
          <cell r="C27" t="str">
            <v>Флюорография выездная (мобильный флюорограф)</v>
          </cell>
          <cell r="D27">
            <v>233.4</v>
          </cell>
        </row>
        <row r="28">
          <cell r="C28" t="str">
            <v>Комплексное исследование для диагностики ретинопатии недоношенных</v>
          </cell>
          <cell r="D28">
            <v>955.45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орая"/>
      <sheetName val="Посещ"/>
      <sheetName val="Консульт"/>
      <sheetName val="Обращ"/>
      <sheetName val="Неотложка"/>
      <sheetName val="ПФО"/>
      <sheetName val="ДИСП"/>
      <sheetName val="ВМП"/>
      <sheetName val="Стац"/>
      <sheetName val="Дн стац"/>
      <sheetName val="Выд усл Посещ"/>
      <sheetName val="Выд усл Обращ"/>
      <sheetName val="Выд усл Стац"/>
      <sheetName val="ФАПы"/>
      <sheetName val="Свод"/>
      <sheetName val="Расчет $$"/>
      <sheetName val="Отчеты"/>
      <sheetName val="735-П"/>
    </sheetNames>
    <sheetDataSet>
      <sheetData sheetId="0">
        <row r="156">
          <cell r="B156">
            <v>984447058.95899987</v>
          </cell>
        </row>
      </sheetData>
      <sheetData sheetId="1">
        <row r="1428">
          <cell r="D1428">
            <v>2374275208.9189</v>
          </cell>
        </row>
      </sheetData>
      <sheetData sheetId="2"/>
      <sheetData sheetId="3">
        <row r="984">
          <cell r="D984">
            <v>3509632276.9365239</v>
          </cell>
        </row>
      </sheetData>
      <sheetData sheetId="4">
        <row r="203">
          <cell r="D203">
            <v>461345115.11400008</v>
          </cell>
        </row>
      </sheetData>
      <sheetData sheetId="5">
        <row r="250">
          <cell r="B250" t="str">
            <v>Комплексное посещение для проведения профилактических медицинских осмотров взрослого населения</v>
          </cell>
          <cell r="C250" t="str">
            <v>ПФО взрсл</v>
          </cell>
          <cell r="D250">
            <v>1155.01</v>
          </cell>
        </row>
        <row r="251">
          <cell r="B251" t="str">
            <v>Комплексное посещение для проведения профилактических медицинских осмотров несовершеннолетних</v>
          </cell>
          <cell r="C251" t="str">
            <v>ПФО дети</v>
          </cell>
          <cell r="D251">
            <v>2461.59</v>
          </cell>
        </row>
      </sheetData>
      <sheetData sheetId="6"/>
      <sheetData sheetId="7"/>
      <sheetData sheetId="8">
        <row r="2889">
          <cell r="C2889">
            <v>6735936123.6020975</v>
          </cell>
        </row>
      </sheetData>
      <sheetData sheetId="9">
        <row r="957">
          <cell r="C957">
            <v>1965055955.7794759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115"/>
  <sheetViews>
    <sheetView tabSelected="1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X6" sqref="X6"/>
    </sheetView>
  </sheetViews>
  <sheetFormatPr defaultRowHeight="15" x14ac:dyDescent="0.25"/>
  <cols>
    <col min="1" max="1" width="41" style="10" customWidth="1"/>
    <col min="2" max="2" width="14.42578125" style="10" customWidth="1"/>
    <col min="3" max="18" width="13.5703125" style="10" customWidth="1"/>
    <col min="19" max="19" width="14.85546875" style="10" customWidth="1"/>
    <col min="20" max="23" width="13.5703125" style="10" customWidth="1"/>
    <col min="24" max="24" width="16.7109375" style="10" customWidth="1"/>
    <col min="25" max="16384" width="9.140625" style="10"/>
  </cols>
  <sheetData>
    <row r="2" spans="1:24" ht="24" customHeight="1" x14ac:dyDescent="0.25">
      <c r="A2" s="1" t="s">
        <v>0</v>
      </c>
      <c r="B2" s="2" t="s">
        <v>1</v>
      </c>
      <c r="C2" s="2" t="s">
        <v>115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3" t="s">
        <v>8</v>
      </c>
      <c r="K2" s="3"/>
      <c r="L2" s="3" t="s">
        <v>9</v>
      </c>
      <c r="M2" s="5" t="s">
        <v>10</v>
      </c>
      <c r="N2" s="6" t="s">
        <v>11</v>
      </c>
      <c r="O2" s="7"/>
      <c r="P2" s="3" t="s">
        <v>12</v>
      </c>
      <c r="Q2" s="3"/>
      <c r="R2" s="6" t="s">
        <v>13</v>
      </c>
      <c r="S2" s="8"/>
      <c r="T2" s="8"/>
      <c r="U2" s="7"/>
      <c r="V2" s="6" t="s">
        <v>14</v>
      </c>
      <c r="W2" s="7"/>
      <c r="X2" s="9" t="s">
        <v>15</v>
      </c>
    </row>
    <row r="3" spans="1:24" ht="51" x14ac:dyDescent="0.25">
      <c r="A3" s="1"/>
      <c r="B3" s="11"/>
      <c r="C3" s="11"/>
      <c r="D3" s="3"/>
      <c r="E3" s="3"/>
      <c r="F3" s="3"/>
      <c r="G3" s="3"/>
      <c r="H3" s="3"/>
      <c r="I3" s="4"/>
      <c r="J3" s="12" t="s">
        <v>16</v>
      </c>
      <c r="K3" s="12" t="s">
        <v>17</v>
      </c>
      <c r="L3" s="3"/>
      <c r="M3" s="13"/>
      <c r="N3" s="12" t="s">
        <v>18</v>
      </c>
      <c r="O3" s="12" t="s">
        <v>19</v>
      </c>
      <c r="P3" s="12" t="s">
        <v>20</v>
      </c>
      <c r="Q3" s="12" t="s">
        <v>21</v>
      </c>
      <c r="R3" s="12" t="s">
        <v>22</v>
      </c>
      <c r="S3" s="12" t="s">
        <v>23</v>
      </c>
      <c r="T3" s="12" t="s">
        <v>24</v>
      </c>
      <c r="U3" s="12" t="s">
        <v>11</v>
      </c>
      <c r="V3" s="12" t="s">
        <v>25</v>
      </c>
      <c r="W3" s="12" t="s">
        <v>24</v>
      </c>
      <c r="X3" s="14"/>
    </row>
    <row r="4" spans="1:24" x14ac:dyDescent="0.25">
      <c r="A4" s="15"/>
      <c r="B4" s="16"/>
      <c r="C4" s="16"/>
      <c r="D4" s="17"/>
      <c r="E4" s="12"/>
      <c r="F4" s="12"/>
      <c r="G4" s="12"/>
      <c r="H4" s="17"/>
      <c r="I4" s="12"/>
      <c r="J4" s="12"/>
      <c r="K4" s="17"/>
      <c r="L4" s="12"/>
      <c r="M4" s="12"/>
      <c r="N4" s="12"/>
      <c r="O4" s="17"/>
      <c r="P4" s="12"/>
      <c r="Q4" s="12"/>
      <c r="R4" s="12"/>
      <c r="S4" s="17"/>
      <c r="T4" s="12"/>
      <c r="U4" s="12"/>
      <c r="V4" s="12"/>
      <c r="W4" s="17"/>
      <c r="X4" s="18"/>
    </row>
    <row r="5" spans="1:24" ht="15" customHeight="1" x14ac:dyDescent="0.25">
      <c r="A5" s="19" t="s">
        <v>26</v>
      </c>
      <c r="B5" s="20">
        <v>9778006</v>
      </c>
      <c r="C5" s="21">
        <v>6466814.3599999994</v>
      </c>
      <c r="D5" s="20"/>
      <c r="E5" s="20"/>
      <c r="F5" s="20">
        <v>3548762.0000000005</v>
      </c>
      <c r="G5" s="20"/>
      <c r="H5" s="20"/>
      <c r="I5" s="20">
        <v>3751765.44</v>
      </c>
      <c r="J5" s="20">
        <v>7137698.3600000022</v>
      </c>
      <c r="K5" s="20">
        <v>423864</v>
      </c>
      <c r="L5" s="20"/>
      <c r="M5" s="20"/>
      <c r="N5" s="20"/>
      <c r="O5" s="20">
        <v>298386.43999999994</v>
      </c>
      <c r="P5" s="20">
        <v>7030455.3500000006</v>
      </c>
      <c r="Q5" s="20">
        <v>236197.92</v>
      </c>
      <c r="R5" s="20"/>
      <c r="S5" s="20">
        <v>12786031.899999999</v>
      </c>
      <c r="T5" s="20"/>
      <c r="U5" s="20"/>
      <c r="V5" s="20">
        <v>4133795.11</v>
      </c>
      <c r="W5" s="20"/>
      <c r="X5" s="22">
        <f>SUM(B5:W5)</f>
        <v>55591776.880000003</v>
      </c>
    </row>
    <row r="6" spans="1:24" ht="15" customHeight="1" x14ac:dyDescent="0.25">
      <c r="A6" s="19" t="s">
        <v>27</v>
      </c>
      <c r="B6" s="20">
        <v>48395535</v>
      </c>
      <c r="C6" s="21">
        <v>43031994.719999999</v>
      </c>
      <c r="D6" s="20"/>
      <c r="E6" s="20"/>
      <c r="F6" s="20">
        <v>19675606.999999996</v>
      </c>
      <c r="G6" s="20"/>
      <c r="H6" s="20"/>
      <c r="I6" s="20">
        <v>21985535.020000003</v>
      </c>
      <c r="J6" s="20">
        <v>35747972.779999994</v>
      </c>
      <c r="K6" s="20">
        <v>2105191.2000000007</v>
      </c>
      <c r="L6" s="20"/>
      <c r="M6" s="20"/>
      <c r="N6" s="20"/>
      <c r="O6" s="20">
        <v>15859109.32</v>
      </c>
      <c r="P6" s="20">
        <v>35846285.710000001</v>
      </c>
      <c r="Q6" s="20">
        <v>885742.2</v>
      </c>
      <c r="R6" s="20"/>
      <c r="S6" s="20">
        <v>180374568.34</v>
      </c>
      <c r="T6" s="20"/>
      <c r="U6" s="20"/>
      <c r="V6" s="20">
        <v>19807805.09</v>
      </c>
      <c r="W6" s="20"/>
      <c r="X6" s="22">
        <f t="shared" ref="X6:X42" si="0">SUM(B6:W6)</f>
        <v>423715346.37999994</v>
      </c>
    </row>
    <row r="7" spans="1:24" ht="15" customHeight="1" x14ac:dyDescent="0.25">
      <c r="A7" s="19" t="s">
        <v>28</v>
      </c>
      <c r="B7" s="20">
        <v>26910729.280000001</v>
      </c>
      <c r="C7" s="21">
        <v>21609774.400000002</v>
      </c>
      <c r="D7" s="20"/>
      <c r="E7" s="20"/>
      <c r="F7" s="20">
        <v>17935768</v>
      </c>
      <c r="G7" s="20"/>
      <c r="H7" s="20"/>
      <c r="I7" s="20">
        <v>11245259.799999999</v>
      </c>
      <c r="J7" s="20">
        <v>18859387.52</v>
      </c>
      <c r="K7" s="20">
        <v>1112643</v>
      </c>
      <c r="L7" s="20"/>
      <c r="M7" s="20"/>
      <c r="N7" s="20"/>
      <c r="O7" s="20">
        <v>1115300.46</v>
      </c>
      <c r="P7" s="20">
        <v>18611729.870000005</v>
      </c>
      <c r="Q7" s="20">
        <v>236197.92</v>
      </c>
      <c r="R7" s="20"/>
      <c r="S7" s="20">
        <v>42645432.299999997</v>
      </c>
      <c r="T7" s="20"/>
      <c r="U7" s="20"/>
      <c r="V7" s="20">
        <v>9813004.1699999999</v>
      </c>
      <c r="W7" s="20"/>
      <c r="X7" s="22">
        <f t="shared" si="0"/>
        <v>170095226.72</v>
      </c>
    </row>
    <row r="8" spans="1:24" ht="15" customHeight="1" x14ac:dyDescent="0.25">
      <c r="A8" s="19" t="s">
        <v>29</v>
      </c>
      <c r="B8" s="20">
        <v>21214439.149999999</v>
      </c>
      <c r="C8" s="21">
        <v>15575848.479999999</v>
      </c>
      <c r="D8" s="20"/>
      <c r="E8" s="20"/>
      <c r="F8" s="20">
        <v>11047377</v>
      </c>
      <c r="G8" s="20"/>
      <c r="H8" s="20"/>
      <c r="I8" s="20">
        <v>8990344.4399999995</v>
      </c>
      <c r="J8" s="20">
        <v>14894262.120000001</v>
      </c>
      <c r="K8" s="20">
        <v>872453.40000000014</v>
      </c>
      <c r="L8" s="20"/>
      <c r="M8" s="20"/>
      <c r="N8" s="20"/>
      <c r="O8" s="20">
        <v>1647570.52</v>
      </c>
      <c r="P8" s="20">
        <v>14747690.4</v>
      </c>
      <c r="Q8" s="20">
        <v>413346.36</v>
      </c>
      <c r="R8" s="20"/>
      <c r="S8" s="20">
        <v>35335986.839999996</v>
      </c>
      <c r="T8" s="20"/>
      <c r="U8" s="20"/>
      <c r="V8" s="20">
        <v>8071175.6199999992</v>
      </c>
      <c r="W8" s="20"/>
      <c r="X8" s="22">
        <f t="shared" si="0"/>
        <v>132810494.33000001</v>
      </c>
    </row>
    <row r="9" spans="1:24" ht="15" customHeight="1" x14ac:dyDescent="0.25">
      <c r="A9" s="19" t="s">
        <v>30</v>
      </c>
      <c r="B9" s="20">
        <v>113178229.86</v>
      </c>
      <c r="C9" s="21">
        <v>70076944.460000008</v>
      </c>
      <c r="D9" s="20"/>
      <c r="E9" s="20"/>
      <c r="F9" s="20"/>
      <c r="G9" s="20"/>
      <c r="H9" s="20"/>
      <c r="I9" s="20">
        <v>82627566.560000002</v>
      </c>
      <c r="J9" s="20">
        <v>1469815.5</v>
      </c>
      <c r="K9" s="20"/>
      <c r="L9" s="20"/>
      <c r="M9" s="20"/>
      <c r="N9" s="20">
        <v>2959125.4000000004</v>
      </c>
      <c r="O9" s="20">
        <v>35516071.060000002</v>
      </c>
      <c r="P9" s="20"/>
      <c r="Q9" s="20"/>
      <c r="R9" s="20">
        <v>23111497.200000007</v>
      </c>
      <c r="S9" s="20">
        <v>280359244.66000003</v>
      </c>
      <c r="T9" s="20">
        <v>51929806.5</v>
      </c>
      <c r="U9" s="20"/>
      <c r="V9" s="20">
        <v>22309646.989999998</v>
      </c>
      <c r="W9" s="20">
        <v>34331310</v>
      </c>
      <c r="X9" s="22">
        <f t="shared" si="0"/>
        <v>717869258.19000006</v>
      </c>
    </row>
    <row r="10" spans="1:24" ht="15" customHeight="1" x14ac:dyDescent="0.25">
      <c r="A10" s="19" t="s">
        <v>31</v>
      </c>
      <c r="B10" s="20">
        <v>58015466.740000002</v>
      </c>
      <c r="C10" s="21">
        <v>57852444.279999994</v>
      </c>
      <c r="D10" s="20"/>
      <c r="E10" s="20"/>
      <c r="F10" s="20">
        <v>4011354</v>
      </c>
      <c r="G10" s="20"/>
      <c r="H10" s="20"/>
      <c r="I10" s="20">
        <v>11878151.58</v>
      </c>
      <c r="J10" s="20">
        <v>60328555.300000004</v>
      </c>
      <c r="K10" s="20">
        <v>3677020.2000000007</v>
      </c>
      <c r="L10" s="20"/>
      <c r="M10" s="20"/>
      <c r="N10" s="20"/>
      <c r="O10" s="20">
        <v>8240552.7400000002</v>
      </c>
      <c r="P10" s="20"/>
      <c r="Q10" s="20"/>
      <c r="R10" s="20"/>
      <c r="S10" s="20">
        <v>42769355.269999996</v>
      </c>
      <c r="T10" s="20"/>
      <c r="U10" s="20"/>
      <c r="V10" s="20">
        <v>57988088.640000001</v>
      </c>
      <c r="W10" s="20"/>
      <c r="X10" s="22">
        <f t="shared" si="0"/>
        <v>304760988.75</v>
      </c>
    </row>
    <row r="11" spans="1:24" ht="15" customHeight="1" x14ac:dyDescent="0.25">
      <c r="A11" s="19" t="s">
        <v>32</v>
      </c>
      <c r="B11" s="20">
        <v>54854529.659999996</v>
      </c>
      <c r="C11" s="21">
        <v>52565323.879999995</v>
      </c>
      <c r="D11" s="20"/>
      <c r="E11" s="20"/>
      <c r="F11" s="20">
        <v>2034970</v>
      </c>
      <c r="G11" s="20"/>
      <c r="H11" s="20"/>
      <c r="I11" s="20">
        <v>11298763.439999998</v>
      </c>
      <c r="J11" s="20">
        <v>57386056</v>
      </c>
      <c r="K11" s="20">
        <v>3498055.4</v>
      </c>
      <c r="L11" s="20"/>
      <c r="M11" s="20"/>
      <c r="N11" s="20"/>
      <c r="O11" s="20">
        <v>6097706.7400000002</v>
      </c>
      <c r="P11" s="20"/>
      <c r="Q11" s="20"/>
      <c r="R11" s="20"/>
      <c r="S11" s="20">
        <v>9620637.9000000004</v>
      </c>
      <c r="T11" s="20"/>
      <c r="U11" s="20"/>
      <c r="V11" s="20">
        <v>19823190.920000002</v>
      </c>
      <c r="W11" s="20"/>
      <c r="X11" s="22">
        <f t="shared" si="0"/>
        <v>217179233.94</v>
      </c>
    </row>
    <row r="12" spans="1:24" ht="15" customHeight="1" x14ac:dyDescent="0.25">
      <c r="A12" s="19" t="s">
        <v>33</v>
      </c>
      <c r="B12" s="20">
        <v>87493117.680000007</v>
      </c>
      <c r="C12" s="21">
        <v>82319955.609999985</v>
      </c>
      <c r="D12" s="20"/>
      <c r="E12" s="20"/>
      <c r="F12" s="20"/>
      <c r="G12" s="20"/>
      <c r="H12" s="20"/>
      <c r="I12" s="20">
        <v>14426347.859999999</v>
      </c>
      <c r="J12" s="20">
        <v>73272624.359999999</v>
      </c>
      <c r="K12" s="20">
        <v>4465878.2</v>
      </c>
      <c r="L12" s="20"/>
      <c r="M12" s="20"/>
      <c r="N12" s="20"/>
      <c r="O12" s="20">
        <v>25220597.539999999</v>
      </c>
      <c r="P12" s="20"/>
      <c r="Q12" s="20"/>
      <c r="R12" s="20"/>
      <c r="S12" s="20"/>
      <c r="T12" s="20"/>
      <c r="U12" s="20"/>
      <c r="V12" s="20">
        <v>76097065.370000005</v>
      </c>
      <c r="W12" s="20"/>
      <c r="X12" s="22">
        <f t="shared" si="0"/>
        <v>363295586.62</v>
      </c>
    </row>
    <row r="13" spans="1:24" ht="15" customHeight="1" x14ac:dyDescent="0.25">
      <c r="A13" s="19" t="s">
        <v>34</v>
      </c>
      <c r="B13" s="20">
        <v>55238714.640000001</v>
      </c>
      <c r="C13" s="21">
        <v>39112365.159999996</v>
      </c>
      <c r="D13" s="20"/>
      <c r="E13" s="20"/>
      <c r="F13" s="20"/>
      <c r="G13" s="20"/>
      <c r="H13" s="20"/>
      <c r="I13" s="20">
        <v>9267431.3999999966</v>
      </c>
      <c r="J13" s="20">
        <v>47074133.079999998</v>
      </c>
      <c r="K13" s="20">
        <v>2868146.4000000004</v>
      </c>
      <c r="L13" s="20"/>
      <c r="M13" s="20"/>
      <c r="N13" s="20"/>
      <c r="O13" s="20">
        <v>4481761.38</v>
      </c>
      <c r="P13" s="20"/>
      <c r="Q13" s="20"/>
      <c r="R13" s="20"/>
      <c r="S13" s="20"/>
      <c r="T13" s="20"/>
      <c r="U13" s="20"/>
      <c r="V13" s="20">
        <v>11501500.600000001</v>
      </c>
      <c r="W13" s="20"/>
      <c r="X13" s="22">
        <f t="shared" si="0"/>
        <v>169544052.65999997</v>
      </c>
    </row>
    <row r="14" spans="1:24" ht="15" customHeight="1" x14ac:dyDescent="0.25">
      <c r="A14" s="19" t="s">
        <v>35</v>
      </c>
      <c r="B14" s="20">
        <v>169743618.72</v>
      </c>
      <c r="C14" s="21">
        <v>141909900.61500001</v>
      </c>
      <c r="D14" s="20"/>
      <c r="E14" s="20"/>
      <c r="F14" s="20"/>
      <c r="G14" s="20"/>
      <c r="H14" s="20"/>
      <c r="I14" s="20">
        <v>28913830.200000003</v>
      </c>
      <c r="J14" s="20">
        <v>146852674.02000001</v>
      </c>
      <c r="K14" s="20">
        <v>8950594.8000000007</v>
      </c>
      <c r="L14" s="20"/>
      <c r="M14" s="20"/>
      <c r="N14" s="20"/>
      <c r="O14" s="20">
        <v>25260270.359999999</v>
      </c>
      <c r="P14" s="20"/>
      <c r="Q14" s="20"/>
      <c r="R14" s="20"/>
      <c r="S14" s="20"/>
      <c r="T14" s="20"/>
      <c r="U14" s="20"/>
      <c r="V14" s="20">
        <v>117885967.33000001</v>
      </c>
      <c r="W14" s="20"/>
      <c r="X14" s="22">
        <f t="shared" si="0"/>
        <v>639516856.04500008</v>
      </c>
    </row>
    <row r="15" spans="1:24" ht="15" customHeight="1" x14ac:dyDescent="0.25">
      <c r="A15" s="19" t="s">
        <v>36</v>
      </c>
      <c r="B15" s="20">
        <v>44550140.039999999</v>
      </c>
      <c r="C15" s="21">
        <v>84998360.200000003</v>
      </c>
      <c r="D15" s="20"/>
      <c r="E15" s="20"/>
      <c r="F15" s="20">
        <v>2034970</v>
      </c>
      <c r="G15" s="20"/>
      <c r="H15" s="20"/>
      <c r="I15" s="20">
        <v>8029458.1799999988</v>
      </c>
      <c r="J15" s="20">
        <v>40779234.079999991</v>
      </c>
      <c r="K15" s="20">
        <v>2485491.4000000004</v>
      </c>
      <c r="L15" s="20"/>
      <c r="M15" s="20"/>
      <c r="N15" s="20"/>
      <c r="O15" s="20">
        <v>13971322.1</v>
      </c>
      <c r="P15" s="20"/>
      <c r="Q15" s="20"/>
      <c r="R15" s="20"/>
      <c r="S15" s="20"/>
      <c r="T15" s="20"/>
      <c r="U15" s="20"/>
      <c r="V15" s="20">
        <v>53881325.019999996</v>
      </c>
      <c r="W15" s="20"/>
      <c r="X15" s="22">
        <f t="shared" si="0"/>
        <v>250730301.01999998</v>
      </c>
    </row>
    <row r="16" spans="1:24" ht="15" customHeight="1" x14ac:dyDescent="0.25">
      <c r="A16" s="19" t="s">
        <v>37</v>
      </c>
      <c r="B16" s="20">
        <v>64147421.579999998</v>
      </c>
      <c r="C16" s="21">
        <v>53329402.600000001</v>
      </c>
      <c r="D16" s="20"/>
      <c r="E16" s="20"/>
      <c r="F16" s="20"/>
      <c r="G16" s="20"/>
      <c r="H16" s="20"/>
      <c r="I16" s="20">
        <v>10587380.4</v>
      </c>
      <c r="J16" s="20">
        <v>53773076.75999999</v>
      </c>
      <c r="K16" s="20">
        <v>3276704.1999999997</v>
      </c>
      <c r="L16" s="20"/>
      <c r="M16" s="20"/>
      <c r="N16" s="20"/>
      <c r="O16" s="20">
        <v>3066928.12</v>
      </c>
      <c r="P16" s="20"/>
      <c r="Q16" s="20"/>
      <c r="R16" s="20"/>
      <c r="S16" s="20"/>
      <c r="T16" s="20"/>
      <c r="U16" s="20"/>
      <c r="V16" s="20">
        <v>15940681.23</v>
      </c>
      <c r="W16" s="20"/>
      <c r="X16" s="22">
        <f t="shared" si="0"/>
        <v>204121594.88999999</v>
      </c>
    </row>
    <row r="17" spans="1:24" ht="15" customHeight="1" x14ac:dyDescent="0.25">
      <c r="A17" s="19" t="s">
        <v>38</v>
      </c>
      <c r="B17" s="20">
        <v>316984538.35000002</v>
      </c>
      <c r="C17" s="21">
        <v>62085012.799999997</v>
      </c>
      <c r="D17" s="20"/>
      <c r="E17" s="20"/>
      <c r="F17" s="20"/>
      <c r="G17" s="20"/>
      <c r="H17" s="20"/>
      <c r="I17" s="20">
        <v>229127144.40000001</v>
      </c>
      <c r="J17" s="20">
        <v>10282033</v>
      </c>
      <c r="K17" s="20"/>
      <c r="L17" s="20"/>
      <c r="M17" s="20"/>
      <c r="N17" s="20"/>
      <c r="O17" s="20">
        <v>8692775.7199999988</v>
      </c>
      <c r="P17" s="20"/>
      <c r="Q17" s="20"/>
      <c r="R17" s="20"/>
      <c r="S17" s="20">
        <v>98086908.710000008</v>
      </c>
      <c r="T17" s="20"/>
      <c r="U17" s="20"/>
      <c r="V17" s="20">
        <v>65358796.579999998</v>
      </c>
      <c r="W17" s="20"/>
      <c r="X17" s="22">
        <f t="shared" si="0"/>
        <v>790617209.56000018</v>
      </c>
    </row>
    <row r="18" spans="1:24" ht="15" customHeight="1" x14ac:dyDescent="0.25">
      <c r="A18" s="19" t="s">
        <v>39</v>
      </c>
      <c r="B18" s="20">
        <v>6814733.1200000001</v>
      </c>
      <c r="C18" s="21">
        <v>5315894.0199999996</v>
      </c>
      <c r="D18" s="20"/>
      <c r="E18" s="20"/>
      <c r="F18" s="20">
        <v>4995830.0000000009</v>
      </c>
      <c r="G18" s="20"/>
      <c r="H18" s="20"/>
      <c r="I18" s="20">
        <v>2692045.2199999997</v>
      </c>
      <c r="J18" s="20">
        <v>4685166.8000000007</v>
      </c>
      <c r="K18" s="20">
        <v>277866.39999999997</v>
      </c>
      <c r="L18" s="20"/>
      <c r="M18" s="20"/>
      <c r="N18" s="20"/>
      <c r="O18" s="20">
        <v>316311.65999999997</v>
      </c>
      <c r="P18" s="20">
        <v>4670101.96</v>
      </c>
      <c r="Q18" s="20">
        <v>177148.44</v>
      </c>
      <c r="R18" s="20"/>
      <c r="S18" s="20">
        <v>5560390.4000000004</v>
      </c>
      <c r="T18" s="20"/>
      <c r="U18" s="20"/>
      <c r="V18" s="20">
        <v>2567740.16</v>
      </c>
      <c r="W18" s="20"/>
      <c r="X18" s="22">
        <f t="shared" si="0"/>
        <v>38073228.180000007</v>
      </c>
    </row>
    <row r="19" spans="1:24" ht="15" customHeight="1" x14ac:dyDescent="0.25">
      <c r="A19" s="19" t="s">
        <v>40</v>
      </c>
      <c r="B19" s="20">
        <v>35800500.399999999</v>
      </c>
      <c r="C19" s="21">
        <v>29644108.659999996</v>
      </c>
      <c r="D19" s="20"/>
      <c r="E19" s="20"/>
      <c r="F19" s="20">
        <v>18041439</v>
      </c>
      <c r="G19" s="20"/>
      <c r="H19" s="20"/>
      <c r="I19" s="20">
        <v>16440895.66</v>
      </c>
      <c r="J19" s="20">
        <v>26231572.52</v>
      </c>
      <c r="K19" s="20">
        <v>1580070.8000000003</v>
      </c>
      <c r="L19" s="20"/>
      <c r="M19" s="20"/>
      <c r="N19" s="20"/>
      <c r="O19" s="20">
        <v>6817484.7800000003</v>
      </c>
      <c r="P19" s="20">
        <v>26715730.329999998</v>
      </c>
      <c r="Q19" s="20">
        <v>826692.71999999986</v>
      </c>
      <c r="R19" s="20"/>
      <c r="S19" s="20">
        <v>83144890.649999991</v>
      </c>
      <c r="T19" s="20"/>
      <c r="U19" s="20"/>
      <c r="V19" s="20">
        <v>14673154.76</v>
      </c>
      <c r="W19" s="20"/>
      <c r="X19" s="22">
        <f>SUM(B19:W19)</f>
        <v>259916540.27999997</v>
      </c>
    </row>
    <row r="20" spans="1:24" ht="15" customHeight="1" x14ac:dyDescent="0.25">
      <c r="A20" s="19" t="s">
        <v>41</v>
      </c>
      <c r="B20" s="20">
        <v>28477391.399999999</v>
      </c>
      <c r="C20" s="21">
        <v>22556072.115000002</v>
      </c>
      <c r="D20" s="20"/>
      <c r="E20" s="20"/>
      <c r="F20" s="20">
        <v>12846420</v>
      </c>
      <c r="G20" s="20"/>
      <c r="H20" s="20"/>
      <c r="I20" s="20">
        <v>12318294.259999998</v>
      </c>
      <c r="J20" s="20">
        <v>18783380.66</v>
      </c>
      <c r="K20" s="20">
        <v>1116175.2</v>
      </c>
      <c r="L20" s="20"/>
      <c r="M20" s="20"/>
      <c r="N20" s="20"/>
      <c r="O20" s="20">
        <v>1277124.8199999998</v>
      </c>
      <c r="P20" s="20">
        <v>19406948.469999999</v>
      </c>
      <c r="Q20" s="20">
        <v>472395.83999999997</v>
      </c>
      <c r="R20" s="20"/>
      <c r="S20" s="20">
        <v>55572370.5</v>
      </c>
      <c r="T20" s="20"/>
      <c r="U20" s="20"/>
      <c r="V20" s="20">
        <v>10310063.300000003</v>
      </c>
      <c r="W20" s="20"/>
      <c r="X20" s="22">
        <f t="shared" si="0"/>
        <v>183136636.565</v>
      </c>
    </row>
    <row r="21" spans="1:24" ht="15" customHeight="1" x14ac:dyDescent="0.25">
      <c r="A21" s="19" t="s">
        <v>42</v>
      </c>
      <c r="B21" s="20">
        <v>26900895.420000002</v>
      </c>
      <c r="C21" s="21">
        <v>20768859.640000001</v>
      </c>
      <c r="D21" s="20"/>
      <c r="E21" s="20"/>
      <c r="F21" s="20">
        <v>16144084</v>
      </c>
      <c r="G21" s="20"/>
      <c r="H21" s="20"/>
      <c r="I21" s="20">
        <v>11008475.800000001</v>
      </c>
      <c r="J21" s="20">
        <v>19032036.599999998</v>
      </c>
      <c r="K21" s="20">
        <v>1125594.3999999999</v>
      </c>
      <c r="L21" s="20"/>
      <c r="M21" s="20"/>
      <c r="N21" s="20"/>
      <c r="O21" s="20">
        <v>3199723.7600000002</v>
      </c>
      <c r="P21" s="20">
        <v>18933431.940000001</v>
      </c>
      <c r="Q21" s="20">
        <v>649544.27999999991</v>
      </c>
      <c r="R21" s="20"/>
      <c r="S21" s="20">
        <v>67535268.290000007</v>
      </c>
      <c r="T21" s="20"/>
      <c r="U21" s="20"/>
      <c r="V21" s="20">
        <v>9593769.5199999996</v>
      </c>
      <c r="W21" s="20"/>
      <c r="X21" s="22">
        <f t="shared" si="0"/>
        <v>194891683.65000001</v>
      </c>
    </row>
    <row r="22" spans="1:24" ht="15" customHeight="1" x14ac:dyDescent="0.25">
      <c r="A22" s="19" t="s">
        <v>43</v>
      </c>
      <c r="B22" s="20">
        <v>27039556.329999998</v>
      </c>
      <c r="C22" s="21">
        <v>21263102.960000001</v>
      </c>
      <c r="D22" s="20"/>
      <c r="E22" s="20"/>
      <c r="F22" s="20">
        <v>15944819</v>
      </c>
      <c r="G22" s="20"/>
      <c r="H22" s="20"/>
      <c r="I22" s="20">
        <v>11490949.98</v>
      </c>
      <c r="J22" s="20">
        <v>20495885.099999998</v>
      </c>
      <c r="K22" s="20">
        <v>1206835</v>
      </c>
      <c r="L22" s="20"/>
      <c r="M22" s="20"/>
      <c r="N22" s="20"/>
      <c r="O22" s="20">
        <v>3656803.86</v>
      </c>
      <c r="P22" s="20">
        <v>20285303.559999999</v>
      </c>
      <c r="Q22" s="20">
        <v>236197.92</v>
      </c>
      <c r="R22" s="20"/>
      <c r="S22" s="20">
        <v>42245583.840000004</v>
      </c>
      <c r="T22" s="20"/>
      <c r="U22" s="20"/>
      <c r="V22" s="20">
        <v>10618915.82</v>
      </c>
      <c r="W22" s="20"/>
      <c r="X22" s="22">
        <f t="shared" si="0"/>
        <v>174483953.37</v>
      </c>
    </row>
    <row r="23" spans="1:24" ht="15" customHeight="1" x14ac:dyDescent="0.25">
      <c r="A23" s="19" t="s">
        <v>44</v>
      </c>
      <c r="B23" s="20">
        <v>11521276.619999999</v>
      </c>
      <c r="C23" s="21">
        <v>7629670.0599999996</v>
      </c>
      <c r="D23" s="20"/>
      <c r="E23" s="20"/>
      <c r="F23" s="20">
        <v>1427380</v>
      </c>
      <c r="G23" s="20"/>
      <c r="H23" s="20"/>
      <c r="I23" s="20">
        <v>2029503.1599999997</v>
      </c>
      <c r="J23" s="20">
        <v>7342955.3799999999</v>
      </c>
      <c r="K23" s="20">
        <v>439170.20000000013</v>
      </c>
      <c r="L23" s="20"/>
      <c r="M23" s="20"/>
      <c r="N23" s="20">
        <v>3617700</v>
      </c>
      <c r="O23" s="20">
        <v>531207.98</v>
      </c>
      <c r="P23" s="20">
        <v>7663015.6000000006</v>
      </c>
      <c r="Q23" s="20">
        <v>177148.44</v>
      </c>
      <c r="R23" s="20"/>
      <c r="S23" s="20">
        <v>7085665.9400000013</v>
      </c>
      <c r="T23" s="20"/>
      <c r="U23" s="20"/>
      <c r="V23" s="20">
        <v>6166269.6000000006</v>
      </c>
      <c r="W23" s="20"/>
      <c r="X23" s="22">
        <f t="shared" si="0"/>
        <v>55630962.979999997</v>
      </c>
    </row>
    <row r="24" spans="1:24" ht="15" customHeight="1" x14ac:dyDescent="0.25">
      <c r="A24" s="19" t="s">
        <v>45</v>
      </c>
      <c r="B24" s="20">
        <v>24870127.079999998</v>
      </c>
      <c r="C24" s="21">
        <v>19143534.560000002</v>
      </c>
      <c r="D24" s="20"/>
      <c r="E24" s="20"/>
      <c r="F24" s="20">
        <v>1796530</v>
      </c>
      <c r="G24" s="20"/>
      <c r="H24" s="20"/>
      <c r="I24" s="20">
        <v>11308991.42</v>
      </c>
      <c r="J24" s="20">
        <v>16829104.280000001</v>
      </c>
      <c r="K24" s="20">
        <v>1007854.4000000001</v>
      </c>
      <c r="L24" s="20"/>
      <c r="M24" s="20"/>
      <c r="N24" s="20"/>
      <c r="O24" s="20">
        <v>2182216.38</v>
      </c>
      <c r="P24" s="20">
        <v>17277931.400000002</v>
      </c>
      <c r="Q24" s="20">
        <v>236197.92</v>
      </c>
      <c r="R24" s="20"/>
      <c r="S24" s="20">
        <v>45894870.580000013</v>
      </c>
      <c r="T24" s="20"/>
      <c r="U24" s="20"/>
      <c r="V24" s="20">
        <v>10013263.82</v>
      </c>
      <c r="W24" s="20"/>
      <c r="X24" s="22">
        <f t="shared" si="0"/>
        <v>150560621.84000003</v>
      </c>
    </row>
    <row r="25" spans="1:24" ht="15" customHeight="1" x14ac:dyDescent="0.25">
      <c r="A25" s="19" t="s">
        <v>46</v>
      </c>
      <c r="B25" s="20">
        <v>27820535.16</v>
      </c>
      <c r="C25" s="21">
        <v>25093234.910000004</v>
      </c>
      <c r="D25" s="20"/>
      <c r="E25" s="20"/>
      <c r="F25" s="20">
        <v>21637282.999999993</v>
      </c>
      <c r="G25" s="20"/>
      <c r="H25" s="20"/>
      <c r="I25" s="20">
        <v>12724877.48</v>
      </c>
      <c r="J25" s="20">
        <v>21565347.100000001</v>
      </c>
      <c r="K25" s="20">
        <v>1228028.2000000002</v>
      </c>
      <c r="L25" s="20"/>
      <c r="M25" s="20"/>
      <c r="N25" s="20"/>
      <c r="O25" s="20">
        <v>3518978.7199999997</v>
      </c>
      <c r="P25" s="20">
        <v>20896176.029999997</v>
      </c>
      <c r="Q25" s="20">
        <v>885742.2</v>
      </c>
      <c r="R25" s="20"/>
      <c r="S25" s="20">
        <v>70061203</v>
      </c>
      <c r="T25" s="20"/>
      <c r="U25" s="20"/>
      <c r="V25" s="20">
        <v>11742270.67</v>
      </c>
      <c r="W25" s="20"/>
      <c r="X25" s="22">
        <f t="shared" si="0"/>
        <v>217173676.46999997</v>
      </c>
    </row>
    <row r="26" spans="1:24" ht="15" customHeight="1" x14ac:dyDescent="0.25">
      <c r="A26" s="19" t="s">
        <v>47</v>
      </c>
      <c r="B26" s="20">
        <v>13575608.16</v>
      </c>
      <c r="C26" s="21">
        <v>10339893.800000001</v>
      </c>
      <c r="D26" s="20"/>
      <c r="E26" s="20"/>
      <c r="F26" s="20">
        <v>4688105.0000000009</v>
      </c>
      <c r="G26" s="20"/>
      <c r="H26" s="20"/>
      <c r="I26" s="20">
        <v>6555936.1400000006</v>
      </c>
      <c r="J26" s="20">
        <v>8929006.8600000013</v>
      </c>
      <c r="K26" s="20">
        <v>513346.4</v>
      </c>
      <c r="L26" s="20"/>
      <c r="M26" s="20"/>
      <c r="N26" s="20"/>
      <c r="O26" s="20">
        <v>390229.62</v>
      </c>
      <c r="P26" s="20">
        <v>9210077.2400000002</v>
      </c>
      <c r="Q26" s="20">
        <v>177148.44</v>
      </c>
      <c r="R26" s="20"/>
      <c r="S26" s="20">
        <v>10530988.849999998</v>
      </c>
      <c r="T26" s="20"/>
      <c r="U26" s="20"/>
      <c r="V26" s="20">
        <v>5211892.1000000006</v>
      </c>
      <c r="W26" s="20"/>
      <c r="X26" s="22">
        <f t="shared" si="0"/>
        <v>70122232.609999985</v>
      </c>
    </row>
    <row r="27" spans="1:24" ht="15" customHeight="1" x14ac:dyDescent="0.25">
      <c r="A27" s="19" t="s">
        <v>48</v>
      </c>
      <c r="B27" s="20">
        <v>19324081.350000001</v>
      </c>
      <c r="C27" s="21">
        <v>13462655.42</v>
      </c>
      <c r="D27" s="20"/>
      <c r="E27" s="20"/>
      <c r="F27" s="20">
        <v>12354219.999999998</v>
      </c>
      <c r="G27" s="20"/>
      <c r="H27" s="20"/>
      <c r="I27" s="20">
        <v>7114147.8399999999</v>
      </c>
      <c r="J27" s="20">
        <v>13539583.400000002</v>
      </c>
      <c r="K27" s="20">
        <v>797099.80000000016</v>
      </c>
      <c r="L27" s="20"/>
      <c r="M27" s="20"/>
      <c r="N27" s="20"/>
      <c r="O27" s="20">
        <v>1118211.8600000001</v>
      </c>
      <c r="P27" s="20">
        <v>13388589.519999998</v>
      </c>
      <c r="Q27" s="20">
        <v>590494.79999999993</v>
      </c>
      <c r="R27" s="20"/>
      <c r="S27" s="20">
        <v>27879037.84</v>
      </c>
      <c r="T27" s="20"/>
      <c r="U27" s="20"/>
      <c r="V27" s="20">
        <v>7014618.0999999996</v>
      </c>
      <c r="W27" s="20"/>
      <c r="X27" s="22">
        <f t="shared" si="0"/>
        <v>116582739.92999999</v>
      </c>
    </row>
    <row r="28" spans="1:24" ht="15" customHeight="1" x14ac:dyDescent="0.25">
      <c r="A28" s="19" t="s">
        <v>49</v>
      </c>
      <c r="B28" s="20">
        <v>30319678</v>
      </c>
      <c r="C28" s="21">
        <v>26358856.48</v>
      </c>
      <c r="D28" s="20"/>
      <c r="E28" s="20"/>
      <c r="F28" s="20">
        <v>10163930.000000002</v>
      </c>
      <c r="G28" s="20"/>
      <c r="H28" s="20"/>
      <c r="I28" s="20">
        <v>14767053.119999995</v>
      </c>
      <c r="J28" s="20">
        <v>18897472.539999999</v>
      </c>
      <c r="K28" s="20">
        <v>1126771.7999999998</v>
      </c>
      <c r="L28" s="20"/>
      <c r="M28" s="20"/>
      <c r="N28" s="20"/>
      <c r="O28" s="20">
        <v>20886944.280000001</v>
      </c>
      <c r="P28" s="20">
        <v>20332293.750000004</v>
      </c>
      <c r="Q28" s="20">
        <v>944791.67999999982</v>
      </c>
      <c r="R28" s="20"/>
      <c r="S28" s="20">
        <v>91044717.140000001</v>
      </c>
      <c r="T28" s="20"/>
      <c r="U28" s="20"/>
      <c r="V28" s="20">
        <v>34315011.469999999</v>
      </c>
      <c r="W28" s="20"/>
      <c r="X28" s="22">
        <f t="shared" si="0"/>
        <v>269157520.25999999</v>
      </c>
    </row>
    <row r="29" spans="1:24" ht="15" customHeight="1" x14ac:dyDescent="0.25">
      <c r="A29" s="19" t="s">
        <v>50</v>
      </c>
      <c r="B29" s="20">
        <v>15855984.32</v>
      </c>
      <c r="C29" s="21">
        <v>12259900.84</v>
      </c>
      <c r="D29" s="20"/>
      <c r="E29" s="20"/>
      <c r="F29" s="20">
        <v>12708604</v>
      </c>
      <c r="G29" s="20"/>
      <c r="H29" s="20"/>
      <c r="I29" s="20">
        <v>6175479.8799999999</v>
      </c>
      <c r="J29" s="20">
        <v>11001553.100000001</v>
      </c>
      <c r="K29" s="20">
        <v>653457</v>
      </c>
      <c r="L29" s="20"/>
      <c r="M29" s="20"/>
      <c r="N29" s="20"/>
      <c r="O29" s="20">
        <v>1959708.18</v>
      </c>
      <c r="P29" s="20">
        <v>10865577.780000001</v>
      </c>
      <c r="Q29" s="20">
        <v>708593.75999999989</v>
      </c>
      <c r="R29" s="20"/>
      <c r="S29" s="20">
        <v>22119112.639999997</v>
      </c>
      <c r="T29" s="20"/>
      <c r="U29" s="20"/>
      <c r="V29" s="20">
        <v>5887289.4300000006</v>
      </c>
      <c r="W29" s="20"/>
      <c r="X29" s="22">
        <f t="shared" si="0"/>
        <v>100195260.93000001</v>
      </c>
    </row>
    <row r="30" spans="1:24" ht="15" customHeight="1" x14ac:dyDescent="0.25">
      <c r="A30" s="19" t="s">
        <v>51</v>
      </c>
      <c r="B30" s="20">
        <v>13869294.390000001</v>
      </c>
      <c r="C30" s="21">
        <v>10699236.98</v>
      </c>
      <c r="D30" s="20"/>
      <c r="E30" s="20"/>
      <c r="F30" s="20">
        <v>8133605.0000000009</v>
      </c>
      <c r="G30" s="20"/>
      <c r="H30" s="20"/>
      <c r="I30" s="20">
        <v>5678809.8999999994</v>
      </c>
      <c r="J30" s="20">
        <v>9692894.339999998</v>
      </c>
      <c r="K30" s="20">
        <v>569861.60000000009</v>
      </c>
      <c r="L30" s="20"/>
      <c r="M30" s="20"/>
      <c r="N30" s="20"/>
      <c r="O30" s="20">
        <v>559855.35999999999</v>
      </c>
      <c r="P30" s="20">
        <v>9708896.1800000016</v>
      </c>
      <c r="Q30" s="20">
        <v>590494.79999999993</v>
      </c>
      <c r="R30" s="20"/>
      <c r="S30" s="20">
        <v>19397281.859999999</v>
      </c>
      <c r="T30" s="20"/>
      <c r="U30" s="20"/>
      <c r="V30" s="20">
        <v>5625361.54</v>
      </c>
      <c r="W30" s="20"/>
      <c r="X30" s="22">
        <f t="shared" si="0"/>
        <v>84525591.950000003</v>
      </c>
    </row>
    <row r="31" spans="1:24" ht="15" customHeight="1" x14ac:dyDescent="0.25">
      <c r="A31" s="19" t="s">
        <v>52</v>
      </c>
      <c r="B31" s="20">
        <v>6214070.9699999997</v>
      </c>
      <c r="C31" s="21">
        <v>5288419.1399999997</v>
      </c>
      <c r="D31" s="20"/>
      <c r="E31" s="20"/>
      <c r="F31" s="20">
        <v>5497874.0000000009</v>
      </c>
      <c r="G31" s="20"/>
      <c r="H31" s="20"/>
      <c r="I31" s="20">
        <v>2377755.2999999998</v>
      </c>
      <c r="J31" s="20">
        <v>4447207.1800000006</v>
      </c>
      <c r="K31" s="20">
        <v>264915.00000000006</v>
      </c>
      <c r="L31" s="20"/>
      <c r="M31" s="20"/>
      <c r="N31" s="20"/>
      <c r="O31" s="20">
        <v>185348.68</v>
      </c>
      <c r="P31" s="20">
        <v>4370087.67</v>
      </c>
      <c r="Q31" s="20">
        <v>177148.44</v>
      </c>
      <c r="R31" s="20"/>
      <c r="S31" s="20">
        <v>4729296.72</v>
      </c>
      <c r="T31" s="20"/>
      <c r="U31" s="20"/>
      <c r="V31" s="20">
        <v>2595362.2300000004</v>
      </c>
      <c r="W31" s="20"/>
      <c r="X31" s="22">
        <f t="shared" si="0"/>
        <v>36147485.329999998</v>
      </c>
    </row>
    <row r="32" spans="1:24" ht="15" customHeight="1" x14ac:dyDescent="0.25">
      <c r="A32" s="19" t="s">
        <v>53</v>
      </c>
      <c r="B32" s="20">
        <v>27016467.699999999</v>
      </c>
      <c r="C32" s="21">
        <v>22169112.84</v>
      </c>
      <c r="D32" s="20"/>
      <c r="E32" s="20"/>
      <c r="F32" s="20">
        <v>8970345</v>
      </c>
      <c r="G32" s="20"/>
      <c r="H32" s="20"/>
      <c r="I32" s="20">
        <v>10026615.92</v>
      </c>
      <c r="J32" s="20">
        <v>18418106.460000005</v>
      </c>
      <c r="K32" s="20">
        <v>1094982</v>
      </c>
      <c r="L32" s="20"/>
      <c r="M32" s="20"/>
      <c r="N32" s="20"/>
      <c r="O32" s="20">
        <v>1219984.3799999999</v>
      </c>
      <c r="P32" s="20">
        <v>18546666.530000001</v>
      </c>
      <c r="Q32" s="20">
        <v>295247.40000000002</v>
      </c>
      <c r="R32" s="20"/>
      <c r="S32" s="20">
        <v>39618138.709999993</v>
      </c>
      <c r="T32" s="20"/>
      <c r="U32" s="20"/>
      <c r="V32" s="20">
        <v>9522928.1300000008</v>
      </c>
      <c r="W32" s="20"/>
      <c r="X32" s="22">
        <f t="shared" si="0"/>
        <v>156898595.06999999</v>
      </c>
    </row>
    <row r="33" spans="1:24" ht="15" customHeight="1" x14ac:dyDescent="0.25">
      <c r="A33" s="19" t="s">
        <v>54</v>
      </c>
      <c r="B33" s="20">
        <v>14125758.35</v>
      </c>
      <c r="C33" s="21">
        <v>13463374.700000003</v>
      </c>
      <c r="D33" s="20"/>
      <c r="E33" s="20"/>
      <c r="F33" s="20">
        <v>8697174</v>
      </c>
      <c r="G33" s="20"/>
      <c r="H33" s="20"/>
      <c r="I33" s="20">
        <v>4800079</v>
      </c>
      <c r="J33" s="20">
        <v>10290791.419999998</v>
      </c>
      <c r="K33" s="20">
        <v>611070.6</v>
      </c>
      <c r="L33" s="20"/>
      <c r="M33" s="20"/>
      <c r="N33" s="20"/>
      <c r="O33" s="20">
        <v>1092964.04</v>
      </c>
      <c r="P33" s="20">
        <v>9759501</v>
      </c>
      <c r="Q33" s="20">
        <v>590494.79999999993</v>
      </c>
      <c r="R33" s="20"/>
      <c r="S33" s="20">
        <v>21842176.389999997</v>
      </c>
      <c r="T33" s="20"/>
      <c r="U33" s="20"/>
      <c r="V33" s="20">
        <v>5177276.0600000005</v>
      </c>
      <c r="W33" s="20"/>
      <c r="X33" s="22">
        <f t="shared" si="0"/>
        <v>90450660.359999999</v>
      </c>
    </row>
    <row r="34" spans="1:24" ht="15" customHeight="1" x14ac:dyDescent="0.25">
      <c r="A34" s="19" t="s">
        <v>55</v>
      </c>
      <c r="B34" s="20">
        <v>19645053.239999998</v>
      </c>
      <c r="C34" s="21">
        <v>15260869.440000001</v>
      </c>
      <c r="D34" s="20"/>
      <c r="E34" s="20"/>
      <c r="F34" s="20">
        <v>17509735</v>
      </c>
      <c r="G34" s="20"/>
      <c r="H34" s="20"/>
      <c r="I34" s="20">
        <v>8134847.0399999991</v>
      </c>
      <c r="J34" s="20">
        <v>14025702.82</v>
      </c>
      <c r="K34" s="20">
        <v>823002.60000000009</v>
      </c>
      <c r="L34" s="20"/>
      <c r="M34" s="20"/>
      <c r="N34" s="20"/>
      <c r="O34" s="20">
        <v>922722.78</v>
      </c>
      <c r="P34" s="20">
        <v>14017535.139999999</v>
      </c>
      <c r="Q34" s="20">
        <v>472395.83999999997</v>
      </c>
      <c r="R34" s="20"/>
      <c r="S34" s="20">
        <v>31085919.120000001</v>
      </c>
      <c r="T34" s="20"/>
      <c r="U34" s="20"/>
      <c r="V34" s="20">
        <v>7433856.2499999991</v>
      </c>
      <c r="W34" s="20"/>
      <c r="X34" s="22">
        <f t="shared" si="0"/>
        <v>129331639.27</v>
      </c>
    </row>
    <row r="35" spans="1:24" ht="15" customHeight="1" x14ac:dyDescent="0.25">
      <c r="A35" s="19" t="s">
        <v>56</v>
      </c>
      <c r="B35" s="20">
        <v>18613769.460000001</v>
      </c>
      <c r="C35" s="21">
        <v>13815742.02</v>
      </c>
      <c r="D35" s="20"/>
      <c r="E35" s="20"/>
      <c r="F35" s="20">
        <v>19801206</v>
      </c>
      <c r="G35" s="20"/>
      <c r="H35" s="20"/>
      <c r="I35" s="20">
        <v>7663315.5</v>
      </c>
      <c r="J35" s="20">
        <v>13108904.000000002</v>
      </c>
      <c r="K35" s="20">
        <v>780616.20000000007</v>
      </c>
      <c r="L35" s="20"/>
      <c r="M35" s="20"/>
      <c r="N35" s="20"/>
      <c r="O35" s="20">
        <v>1386746.52</v>
      </c>
      <c r="P35" s="20">
        <v>12965677.809999999</v>
      </c>
      <c r="Q35" s="20">
        <v>590494.80000000005</v>
      </c>
      <c r="R35" s="20"/>
      <c r="S35" s="20">
        <v>29962309.77</v>
      </c>
      <c r="T35" s="20"/>
      <c r="U35" s="20"/>
      <c r="V35" s="20">
        <v>7264622.7199999997</v>
      </c>
      <c r="W35" s="20"/>
      <c r="X35" s="22">
        <f t="shared" si="0"/>
        <v>125953404.8</v>
      </c>
    </row>
    <row r="36" spans="1:24" ht="15" customHeight="1" x14ac:dyDescent="0.25">
      <c r="A36" s="19" t="s">
        <v>57</v>
      </c>
      <c r="B36" s="20">
        <v>18981375.600000001</v>
      </c>
      <c r="C36" s="21">
        <v>13622367.280000001</v>
      </c>
      <c r="D36" s="20"/>
      <c r="E36" s="20"/>
      <c r="F36" s="20">
        <v>8564280</v>
      </c>
      <c r="G36" s="20"/>
      <c r="H36" s="20"/>
      <c r="I36" s="20">
        <v>7972500.1399999997</v>
      </c>
      <c r="J36" s="20">
        <v>13297491.480000004</v>
      </c>
      <c r="K36" s="20">
        <v>788858.00000000012</v>
      </c>
      <c r="L36" s="20"/>
      <c r="M36" s="20"/>
      <c r="N36" s="20"/>
      <c r="O36" s="20">
        <v>912403.02</v>
      </c>
      <c r="P36" s="20">
        <v>13428350.449999999</v>
      </c>
      <c r="Q36" s="20">
        <v>236197.92</v>
      </c>
      <c r="R36" s="20"/>
      <c r="S36" s="20">
        <v>31700665.969999999</v>
      </c>
      <c r="T36" s="20"/>
      <c r="U36" s="20"/>
      <c r="V36" s="20">
        <v>6807305.4800000004</v>
      </c>
      <c r="W36" s="20"/>
      <c r="X36" s="22">
        <f t="shared" si="0"/>
        <v>116311795.34000002</v>
      </c>
    </row>
    <row r="37" spans="1:24" ht="15" customHeight="1" x14ac:dyDescent="0.25">
      <c r="A37" s="19" t="s">
        <v>58</v>
      </c>
      <c r="B37" s="20">
        <v>4637121.97</v>
      </c>
      <c r="C37" s="21">
        <v>3532107.8200000003</v>
      </c>
      <c r="D37" s="20"/>
      <c r="E37" s="20"/>
      <c r="F37" s="20">
        <v>2485610</v>
      </c>
      <c r="G37" s="20"/>
      <c r="H37" s="20"/>
      <c r="I37" s="20">
        <v>2092870.06</v>
      </c>
      <c r="J37" s="20">
        <v>3479289.96</v>
      </c>
      <c r="K37" s="20">
        <v>202512.8</v>
      </c>
      <c r="L37" s="20"/>
      <c r="M37" s="20"/>
      <c r="N37" s="20"/>
      <c r="O37" s="20">
        <v>144206.26</v>
      </c>
      <c r="P37" s="20">
        <v>3397752.2</v>
      </c>
      <c r="Q37" s="20">
        <v>177148.44</v>
      </c>
      <c r="R37" s="20"/>
      <c r="S37" s="20">
        <v>4737143.8800000008</v>
      </c>
      <c r="T37" s="20"/>
      <c r="U37" s="20"/>
      <c r="V37" s="20">
        <v>2075679.96</v>
      </c>
      <c r="W37" s="20"/>
      <c r="X37" s="22">
        <f t="shared" si="0"/>
        <v>26961443.350000001</v>
      </c>
    </row>
    <row r="38" spans="1:24" ht="15" customHeight="1" x14ac:dyDescent="0.25">
      <c r="A38" s="19" t="s">
        <v>59</v>
      </c>
      <c r="B38" s="20">
        <v>43913251.200000003</v>
      </c>
      <c r="C38" s="21">
        <v>38216617.355000004</v>
      </c>
      <c r="D38" s="20"/>
      <c r="E38" s="20"/>
      <c r="F38" s="20">
        <v>17103676</v>
      </c>
      <c r="G38" s="20"/>
      <c r="H38" s="20"/>
      <c r="I38" s="20">
        <v>22583712.68</v>
      </c>
      <c r="J38" s="20">
        <v>30947124.339999996</v>
      </c>
      <c r="K38" s="20">
        <v>1809663.7999999998</v>
      </c>
      <c r="L38" s="20"/>
      <c r="M38" s="20"/>
      <c r="N38" s="20"/>
      <c r="O38" s="20">
        <v>3275080.7600000002</v>
      </c>
      <c r="P38" s="20">
        <v>32112372.919999998</v>
      </c>
      <c r="Q38" s="20">
        <v>236197.92</v>
      </c>
      <c r="R38" s="20"/>
      <c r="S38" s="20">
        <v>68077780.25999999</v>
      </c>
      <c r="T38" s="20"/>
      <c r="U38" s="20"/>
      <c r="V38" s="20">
        <v>16937238.719999999</v>
      </c>
      <c r="W38" s="20"/>
      <c r="X38" s="22">
        <f t="shared" si="0"/>
        <v>275212715.95499998</v>
      </c>
    </row>
    <row r="39" spans="1:24" ht="15" customHeight="1" x14ac:dyDescent="0.25">
      <c r="A39" s="19" t="s">
        <v>60</v>
      </c>
      <c r="B39" s="20">
        <v>92701346.939999998</v>
      </c>
      <c r="C39" s="21">
        <v>102401717.40000002</v>
      </c>
      <c r="D39" s="20"/>
      <c r="E39" s="20"/>
      <c r="F39" s="20"/>
      <c r="G39" s="20"/>
      <c r="H39" s="20"/>
      <c r="I39" s="20">
        <v>43519960.93999999</v>
      </c>
      <c r="J39" s="20">
        <v>68138517.639999986</v>
      </c>
      <c r="K39" s="20">
        <v>4067917.0000000009</v>
      </c>
      <c r="L39" s="20"/>
      <c r="M39" s="20"/>
      <c r="N39" s="20"/>
      <c r="O39" s="20">
        <v>58502688.659999989</v>
      </c>
      <c r="P39" s="20"/>
      <c r="Q39" s="20"/>
      <c r="R39" s="20">
        <v>49374562.199999996</v>
      </c>
      <c r="S39" s="20">
        <v>737787160.54999995</v>
      </c>
      <c r="T39" s="20">
        <v>25847415</v>
      </c>
      <c r="U39" s="20">
        <v>3451522.7500000005</v>
      </c>
      <c r="V39" s="20">
        <v>132546973.13999999</v>
      </c>
      <c r="W39" s="20"/>
      <c r="X39" s="22">
        <f t="shared" si="0"/>
        <v>1318339782.2199998</v>
      </c>
    </row>
    <row r="40" spans="1:24" ht="15" customHeight="1" x14ac:dyDescent="0.25">
      <c r="A40" s="19" t="s">
        <v>61</v>
      </c>
      <c r="B40" s="20">
        <v>44859157.909999996</v>
      </c>
      <c r="C40" s="21">
        <v>33035301.5</v>
      </c>
      <c r="D40" s="20"/>
      <c r="E40" s="20"/>
      <c r="F40" s="20">
        <v>16763881</v>
      </c>
      <c r="G40" s="20"/>
      <c r="H40" s="20"/>
      <c r="I40" s="20">
        <v>24029069.18</v>
      </c>
      <c r="J40" s="20">
        <v>31290088.800000004</v>
      </c>
      <c r="K40" s="20">
        <v>1879130.3999999997</v>
      </c>
      <c r="L40" s="20"/>
      <c r="M40" s="20"/>
      <c r="N40" s="20"/>
      <c r="O40" s="20">
        <v>4661944.72</v>
      </c>
      <c r="P40" s="20">
        <v>29123073.909999993</v>
      </c>
      <c r="Q40" s="20">
        <v>295247.40000000002</v>
      </c>
      <c r="R40" s="20"/>
      <c r="S40" s="20">
        <v>88126426.549999997</v>
      </c>
      <c r="T40" s="20"/>
      <c r="U40" s="20"/>
      <c r="V40" s="20">
        <v>16923134.040000003</v>
      </c>
      <c r="W40" s="20"/>
      <c r="X40" s="22">
        <f t="shared" si="0"/>
        <v>290986455.41000003</v>
      </c>
    </row>
    <row r="41" spans="1:24" ht="15" customHeight="1" x14ac:dyDescent="0.25">
      <c r="A41" s="19" t="s">
        <v>62</v>
      </c>
      <c r="B41" s="20">
        <v>72632711.25</v>
      </c>
      <c r="C41" s="21">
        <v>125957423.19</v>
      </c>
      <c r="D41" s="20"/>
      <c r="E41" s="20"/>
      <c r="F41" s="20">
        <v>4282024</v>
      </c>
      <c r="G41" s="20"/>
      <c r="H41" s="20"/>
      <c r="I41" s="20">
        <v>14280458.759999996</v>
      </c>
      <c r="J41" s="20">
        <v>72531875.780000001</v>
      </c>
      <c r="K41" s="20">
        <v>4419959.6000000015</v>
      </c>
      <c r="L41" s="20"/>
      <c r="M41" s="20"/>
      <c r="N41" s="20"/>
      <c r="O41" s="20">
        <v>51798397.760000005</v>
      </c>
      <c r="P41" s="20"/>
      <c r="Q41" s="20"/>
      <c r="R41" s="20">
        <v>22060974.600000001</v>
      </c>
      <c r="S41" s="20">
        <v>526869018.66000003</v>
      </c>
      <c r="T41" s="20">
        <v>38959103.700000003</v>
      </c>
      <c r="U41" s="20">
        <v>5575883</v>
      </c>
      <c r="V41" s="20">
        <v>89748711.459999993</v>
      </c>
      <c r="W41" s="20">
        <v>6688247.7999999989</v>
      </c>
      <c r="X41" s="22">
        <f t="shared" si="0"/>
        <v>1035804789.5600002</v>
      </c>
    </row>
    <row r="42" spans="1:24" ht="15" customHeight="1" x14ac:dyDescent="0.25">
      <c r="A42" s="19" t="s">
        <v>63</v>
      </c>
      <c r="B42" s="20">
        <v>161633433.40000001</v>
      </c>
      <c r="C42" s="21">
        <v>166120180.32500002</v>
      </c>
      <c r="D42" s="20"/>
      <c r="E42" s="20"/>
      <c r="F42" s="20"/>
      <c r="G42" s="20"/>
      <c r="H42" s="20"/>
      <c r="I42" s="20">
        <v>89265773.24000001</v>
      </c>
      <c r="J42" s="20">
        <v>115096765.72000003</v>
      </c>
      <c r="K42" s="20">
        <v>6870129.0000000009</v>
      </c>
      <c r="L42" s="20"/>
      <c r="M42" s="20"/>
      <c r="N42" s="20">
        <v>886155.20000000007</v>
      </c>
      <c r="O42" s="20">
        <v>165172468.79999998</v>
      </c>
      <c r="P42" s="20">
        <v>119535814.10000002</v>
      </c>
      <c r="Q42" s="20">
        <v>2361979.1999999997</v>
      </c>
      <c r="R42" s="20"/>
      <c r="S42" s="20">
        <v>28376807.969999999</v>
      </c>
      <c r="T42" s="20"/>
      <c r="U42" s="20"/>
      <c r="V42" s="20">
        <v>40420493.839999996</v>
      </c>
      <c r="W42" s="20">
        <v>1576697.1999999997</v>
      </c>
      <c r="X42" s="22">
        <f t="shared" si="0"/>
        <v>897316697.99500024</v>
      </c>
    </row>
    <row r="43" spans="1:24" ht="15" customHeight="1" x14ac:dyDescent="0.25">
      <c r="A43" s="19" t="s">
        <v>64</v>
      </c>
      <c r="B43" s="20">
        <v>12541484.630000001</v>
      </c>
      <c r="C43" s="21">
        <v>13778865.58</v>
      </c>
      <c r="D43" s="20"/>
      <c r="E43" s="20"/>
      <c r="F43" s="20"/>
      <c r="G43" s="20"/>
      <c r="H43" s="20"/>
      <c r="I43" s="20">
        <v>2456494.56</v>
      </c>
      <c r="J43" s="20">
        <v>12481467.18</v>
      </c>
      <c r="K43" s="20">
        <v>760600.4</v>
      </c>
      <c r="L43" s="20"/>
      <c r="M43" s="20"/>
      <c r="N43" s="20"/>
      <c r="O43" s="20">
        <v>2476707.5399999996</v>
      </c>
      <c r="P43" s="20"/>
      <c r="Q43" s="20"/>
      <c r="R43" s="20"/>
      <c r="S43" s="20">
        <v>3465071.07</v>
      </c>
      <c r="T43" s="20"/>
      <c r="U43" s="20"/>
      <c r="V43" s="20">
        <v>18728322.129999995</v>
      </c>
      <c r="W43" s="20"/>
      <c r="X43" s="22">
        <f>SUM(B43:W43)</f>
        <v>66689013.089999996</v>
      </c>
    </row>
    <row r="44" spans="1:24" ht="9.75" customHeight="1" x14ac:dyDescent="0.25"/>
    <row r="45" spans="1:24" ht="15" customHeight="1" x14ac:dyDescent="0.25">
      <c r="A45" s="23" t="s">
        <v>65</v>
      </c>
      <c r="B45" s="18"/>
      <c r="C45" s="18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>
        <v>1198511.3999999999</v>
      </c>
      <c r="P45" s="24"/>
      <c r="Q45" s="24"/>
      <c r="R45" s="24"/>
      <c r="S45" s="24"/>
      <c r="T45" s="24"/>
      <c r="U45" s="24"/>
      <c r="V45" s="24"/>
      <c r="W45" s="24"/>
      <c r="X45" s="22">
        <f>SUM(D45:W45)</f>
        <v>1198511.3999999999</v>
      </c>
    </row>
    <row r="46" spans="1:24" ht="15" customHeight="1" x14ac:dyDescent="0.25">
      <c r="A46" s="25" t="s">
        <v>66</v>
      </c>
      <c r="B46" s="18"/>
      <c r="C46" s="18"/>
      <c r="D46" s="24">
        <v>164103189.96000004</v>
      </c>
      <c r="E46" s="24">
        <v>66331425.280000001</v>
      </c>
      <c r="F46" s="24"/>
      <c r="G46" s="24"/>
      <c r="H46" s="24">
        <v>8781150</v>
      </c>
      <c r="I46" s="24"/>
      <c r="J46" s="24"/>
      <c r="K46" s="24"/>
      <c r="L46" s="24"/>
      <c r="M46" s="24"/>
      <c r="N46" s="24"/>
      <c r="O46" s="24">
        <v>255090</v>
      </c>
      <c r="P46" s="24"/>
      <c r="Q46" s="24"/>
      <c r="R46" s="24"/>
      <c r="S46" s="24"/>
      <c r="T46" s="24"/>
      <c r="U46" s="24"/>
      <c r="V46" s="24"/>
      <c r="W46" s="24"/>
      <c r="X46" s="22">
        <f t="shared" ref="X46:X94" si="1">SUM(D46:W46)</f>
        <v>239470855.24000004</v>
      </c>
    </row>
    <row r="47" spans="1:24" ht="15" customHeight="1" x14ac:dyDescent="0.25">
      <c r="A47" s="25" t="s">
        <v>67</v>
      </c>
      <c r="B47" s="18"/>
      <c r="C47" s="18"/>
      <c r="D47" s="24">
        <v>14927175.610000003</v>
      </c>
      <c r="E47" s="24">
        <v>3296499.15</v>
      </c>
      <c r="F47" s="24"/>
      <c r="G47" s="24">
        <v>1530832.2</v>
      </c>
      <c r="H47" s="24"/>
      <c r="I47" s="24"/>
      <c r="J47" s="24"/>
      <c r="K47" s="24"/>
      <c r="L47" s="24"/>
      <c r="M47" s="24">
        <v>4323780</v>
      </c>
      <c r="N47" s="24"/>
      <c r="O47" s="24">
        <v>2721305.0000000005</v>
      </c>
      <c r="P47" s="24"/>
      <c r="Q47" s="24"/>
      <c r="R47" s="24">
        <v>630313.55999999994</v>
      </c>
      <c r="S47" s="24">
        <v>152711854.72</v>
      </c>
      <c r="T47" s="24">
        <v>52446754.800000004</v>
      </c>
      <c r="U47" s="24"/>
      <c r="V47" s="24">
        <v>42927592.339999996</v>
      </c>
      <c r="W47" s="24"/>
      <c r="X47" s="22">
        <f t="shared" si="1"/>
        <v>275516107.38</v>
      </c>
    </row>
    <row r="48" spans="1:24" ht="15" customHeight="1" x14ac:dyDescent="0.25">
      <c r="A48" s="25" t="s">
        <v>68</v>
      </c>
      <c r="B48" s="18"/>
      <c r="C48" s="18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>
        <v>3484278</v>
      </c>
      <c r="P48" s="24"/>
      <c r="Q48" s="24"/>
      <c r="R48" s="24"/>
      <c r="S48" s="24">
        <v>128853764</v>
      </c>
      <c r="T48" s="24"/>
      <c r="U48" s="24"/>
      <c r="V48" s="24"/>
      <c r="W48" s="24"/>
      <c r="X48" s="22">
        <f t="shared" si="1"/>
        <v>132338042</v>
      </c>
    </row>
    <row r="49" spans="1:24" ht="15" customHeight="1" x14ac:dyDescent="0.25">
      <c r="A49" s="25" t="s">
        <v>69</v>
      </c>
      <c r="B49" s="18"/>
      <c r="C49" s="18"/>
      <c r="D49" s="24">
        <v>18671904.440000001</v>
      </c>
      <c r="E49" s="24">
        <v>428841.59999999992</v>
      </c>
      <c r="F49" s="24"/>
      <c r="G49" s="24">
        <v>5973471.9099999992</v>
      </c>
      <c r="H49" s="24"/>
      <c r="I49" s="24"/>
      <c r="J49" s="24"/>
      <c r="K49" s="24"/>
      <c r="L49" s="24">
        <v>39988909.799999997</v>
      </c>
      <c r="M49" s="24"/>
      <c r="N49" s="24"/>
      <c r="O49" s="24">
        <v>55474213</v>
      </c>
      <c r="P49" s="24"/>
      <c r="Q49" s="24"/>
      <c r="R49" s="24">
        <v>252125424</v>
      </c>
      <c r="S49" s="24">
        <v>576558293.85000002</v>
      </c>
      <c r="T49" s="24"/>
      <c r="U49" s="24"/>
      <c r="V49" s="24">
        <v>584145727.19999993</v>
      </c>
      <c r="W49" s="24"/>
      <c r="X49" s="22">
        <f t="shared" si="1"/>
        <v>1533366785.8</v>
      </c>
    </row>
    <row r="50" spans="1:24" ht="15" customHeight="1" x14ac:dyDescent="0.25">
      <c r="A50" s="25" t="s">
        <v>70</v>
      </c>
      <c r="B50" s="18"/>
      <c r="C50" s="18"/>
      <c r="D50" s="24">
        <v>1592439.21</v>
      </c>
      <c r="E50" s="24">
        <v>3318498.7600000002</v>
      </c>
      <c r="F50" s="24"/>
      <c r="G50" s="24">
        <v>54202431.239999995</v>
      </c>
      <c r="H50" s="24"/>
      <c r="I50" s="24"/>
      <c r="J50" s="24"/>
      <c r="K50" s="24"/>
      <c r="L50" s="24"/>
      <c r="M50" s="24"/>
      <c r="N50" s="24">
        <v>3639566.0000000005</v>
      </c>
      <c r="O50" s="24">
        <v>75082070</v>
      </c>
      <c r="P50" s="24"/>
      <c r="Q50" s="24"/>
      <c r="R50" s="24">
        <v>483660605.03999996</v>
      </c>
      <c r="S50" s="24">
        <v>1291413773.5199997</v>
      </c>
      <c r="T50" s="24"/>
      <c r="U50" s="24">
        <v>17602612.799999997</v>
      </c>
      <c r="V50" s="24">
        <v>103804441.99000001</v>
      </c>
      <c r="W50" s="24"/>
      <c r="X50" s="22">
        <f t="shared" si="1"/>
        <v>2034316438.5599997</v>
      </c>
    </row>
    <row r="51" spans="1:24" ht="15" customHeight="1" x14ac:dyDescent="0.25">
      <c r="A51" s="25" t="s">
        <v>71</v>
      </c>
      <c r="B51" s="18"/>
      <c r="C51" s="18"/>
      <c r="D51" s="24">
        <v>1144465.9100000001</v>
      </c>
      <c r="E51" s="24">
        <v>950299.94000000018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>
        <v>5186163.2299999995</v>
      </c>
      <c r="T51" s="24"/>
      <c r="U51" s="24"/>
      <c r="V51" s="24">
        <v>2836720.18</v>
      </c>
      <c r="W51" s="24"/>
      <c r="X51" s="22">
        <f t="shared" si="1"/>
        <v>10117649.26</v>
      </c>
    </row>
    <row r="52" spans="1:24" ht="15" customHeight="1" x14ac:dyDescent="0.25">
      <c r="A52" s="25" t="s">
        <v>72</v>
      </c>
      <c r="B52" s="18"/>
      <c r="C52" s="1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>
        <v>663700287.45000005</v>
      </c>
      <c r="Q52" s="24">
        <v>1180989.5999999999</v>
      </c>
      <c r="R52" s="24"/>
      <c r="S52" s="24"/>
      <c r="T52" s="24"/>
      <c r="U52" s="24"/>
      <c r="V52" s="24"/>
      <c r="W52" s="24"/>
      <c r="X52" s="22">
        <f t="shared" si="1"/>
        <v>664881277.05000007</v>
      </c>
    </row>
    <row r="53" spans="1:24" ht="15" customHeight="1" x14ac:dyDescent="0.25">
      <c r="A53" s="25" t="s">
        <v>73</v>
      </c>
      <c r="B53" s="18"/>
      <c r="C53" s="18"/>
      <c r="D53" s="24">
        <v>11753276.100000001</v>
      </c>
      <c r="E53" s="24">
        <v>47888757.63000001</v>
      </c>
      <c r="F53" s="24"/>
      <c r="G53" s="24">
        <v>6733595.0999999996</v>
      </c>
      <c r="H53" s="24"/>
      <c r="I53" s="24"/>
      <c r="J53" s="24"/>
      <c r="K53" s="24"/>
      <c r="L53" s="24"/>
      <c r="M53" s="24"/>
      <c r="N53" s="24"/>
      <c r="O53" s="24">
        <v>39403134.000000007</v>
      </c>
      <c r="P53" s="24"/>
      <c r="Q53" s="24"/>
      <c r="R53" s="24">
        <v>223341104.75999999</v>
      </c>
      <c r="S53" s="24">
        <v>525843569.37</v>
      </c>
      <c r="T53" s="24">
        <v>21147885</v>
      </c>
      <c r="U53" s="24">
        <v>3907622.15</v>
      </c>
      <c r="V53" s="24">
        <v>10544682.609999999</v>
      </c>
      <c r="W53" s="24"/>
      <c r="X53" s="22">
        <f t="shared" si="1"/>
        <v>890563626.72000003</v>
      </c>
    </row>
    <row r="54" spans="1:24" ht="15" customHeight="1" x14ac:dyDescent="0.25">
      <c r="A54" s="25" t="s">
        <v>74</v>
      </c>
      <c r="B54" s="18"/>
      <c r="C54" s="18"/>
      <c r="D54" s="24">
        <v>1498290.7300000002</v>
      </c>
      <c r="E54" s="24">
        <v>532190.71</v>
      </c>
      <c r="F54" s="24"/>
      <c r="G54" s="24"/>
      <c r="H54" s="24"/>
      <c r="I54" s="24"/>
      <c r="J54" s="24"/>
      <c r="K54" s="24"/>
      <c r="L54" s="24"/>
      <c r="M54" s="24">
        <v>4388636.7000000011</v>
      </c>
      <c r="N54" s="24"/>
      <c r="O54" s="24"/>
      <c r="P54" s="24"/>
      <c r="Q54" s="24"/>
      <c r="R54" s="24"/>
      <c r="S54" s="24"/>
      <c r="T54" s="24"/>
      <c r="U54" s="24"/>
      <c r="V54" s="24"/>
      <c r="W54" s="24">
        <v>20471633</v>
      </c>
      <c r="X54" s="22">
        <f t="shared" si="1"/>
        <v>26890751.140000001</v>
      </c>
    </row>
    <row r="55" spans="1:24" ht="15" customHeight="1" x14ac:dyDescent="0.25">
      <c r="A55" s="25" t="s">
        <v>75</v>
      </c>
      <c r="B55" s="18"/>
      <c r="C55" s="18"/>
      <c r="D55" s="24">
        <v>1033685.5499999999</v>
      </c>
      <c r="E55" s="24">
        <v>4550869.84</v>
      </c>
      <c r="F55" s="24"/>
      <c r="G55" s="24">
        <v>1743056.9</v>
      </c>
      <c r="H55" s="24"/>
      <c r="I55" s="24"/>
      <c r="J55" s="24"/>
      <c r="K55" s="24"/>
      <c r="L55" s="24"/>
      <c r="M55" s="24">
        <v>4323780</v>
      </c>
      <c r="N55" s="24"/>
      <c r="O55" s="24">
        <v>1741680</v>
      </c>
      <c r="P55" s="24"/>
      <c r="Q55" s="24"/>
      <c r="R55" s="24"/>
      <c r="S55" s="24">
        <v>25768919.629999995</v>
      </c>
      <c r="T55" s="24">
        <v>68143185</v>
      </c>
      <c r="U55" s="24"/>
      <c r="V55" s="24">
        <v>6841152.2000000002</v>
      </c>
      <c r="W55" s="24">
        <v>11291186.399999999</v>
      </c>
      <c r="X55" s="22">
        <f t="shared" si="1"/>
        <v>125437515.51999998</v>
      </c>
    </row>
    <row r="56" spans="1:24" ht="15" customHeight="1" x14ac:dyDescent="0.25">
      <c r="A56" s="25" t="s">
        <v>76</v>
      </c>
      <c r="B56" s="18"/>
      <c r="C56" s="18"/>
      <c r="D56" s="24">
        <v>3305657.5999999996</v>
      </c>
      <c r="E56" s="24">
        <v>21414782.32</v>
      </c>
      <c r="F56" s="24"/>
      <c r="G56" s="24">
        <v>1315014.6999999997</v>
      </c>
      <c r="H56" s="24"/>
      <c r="I56" s="24"/>
      <c r="J56" s="24"/>
      <c r="K56" s="24"/>
      <c r="L56" s="24"/>
      <c r="M56" s="24"/>
      <c r="N56" s="24"/>
      <c r="O56" s="24">
        <v>4951142</v>
      </c>
      <c r="P56" s="24"/>
      <c r="Q56" s="24"/>
      <c r="R56" s="24">
        <v>19329615.84</v>
      </c>
      <c r="S56" s="24">
        <v>55107250.480000004</v>
      </c>
      <c r="T56" s="24"/>
      <c r="U56" s="24"/>
      <c r="V56" s="24">
        <v>22574471.140000004</v>
      </c>
      <c r="W56" s="24"/>
      <c r="X56" s="22">
        <f t="shared" si="1"/>
        <v>127997934.08</v>
      </c>
    </row>
    <row r="57" spans="1:24" ht="15" customHeight="1" x14ac:dyDescent="0.25">
      <c r="A57" s="25" t="s">
        <v>77</v>
      </c>
      <c r="B57" s="18"/>
      <c r="C57" s="18"/>
      <c r="D57" s="24">
        <v>3355342</v>
      </c>
      <c r="E57" s="24"/>
      <c r="F57" s="24"/>
      <c r="G57" s="24">
        <v>34753655.899999999</v>
      </c>
      <c r="H57" s="24"/>
      <c r="I57" s="24"/>
      <c r="J57" s="24"/>
      <c r="K57" s="24"/>
      <c r="L57" s="24"/>
      <c r="M57" s="24">
        <v>9339364.8000000007</v>
      </c>
      <c r="N57" s="24">
        <v>4595016</v>
      </c>
      <c r="O57" s="24">
        <v>62351418.700000003</v>
      </c>
      <c r="P57" s="24"/>
      <c r="Q57" s="24"/>
      <c r="R57" s="24">
        <v>157368285.47999999</v>
      </c>
      <c r="S57" s="24">
        <v>543945482.58999991</v>
      </c>
      <c r="T57" s="24">
        <v>23497650</v>
      </c>
      <c r="U57" s="24"/>
      <c r="V57" s="24">
        <v>19137574.640000001</v>
      </c>
      <c r="W57" s="24"/>
      <c r="X57" s="22">
        <f t="shared" si="1"/>
        <v>858343790.1099999</v>
      </c>
    </row>
    <row r="58" spans="1:24" ht="15" customHeight="1" x14ac:dyDescent="0.25">
      <c r="A58" s="25" t="s">
        <v>78</v>
      </c>
      <c r="B58" s="18"/>
      <c r="C58" s="18"/>
      <c r="D58" s="24">
        <v>6543603.5999999996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2">
        <f t="shared" si="1"/>
        <v>6543603.5999999996</v>
      </c>
    </row>
    <row r="59" spans="1:24" ht="15" customHeight="1" x14ac:dyDescent="0.25">
      <c r="A59" s="25" t="s">
        <v>79</v>
      </c>
      <c r="B59" s="18"/>
      <c r="C59" s="18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>
        <v>43635781.799999997</v>
      </c>
      <c r="P59" s="24"/>
      <c r="Q59" s="24"/>
      <c r="R59" s="24"/>
      <c r="S59" s="24"/>
      <c r="T59" s="24"/>
      <c r="U59" s="24"/>
      <c r="V59" s="24"/>
      <c r="W59" s="24"/>
      <c r="X59" s="22">
        <f t="shared" si="1"/>
        <v>43635781.799999997</v>
      </c>
    </row>
    <row r="60" spans="1:24" ht="15" customHeight="1" x14ac:dyDescent="0.25">
      <c r="A60" s="25" t="s">
        <v>80</v>
      </c>
      <c r="B60" s="18"/>
      <c r="C60" s="18"/>
      <c r="D60" s="24">
        <v>603180</v>
      </c>
      <c r="E60" s="24">
        <v>472490.00000000012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2">
        <f t="shared" si="1"/>
        <v>1075670</v>
      </c>
    </row>
    <row r="61" spans="1:24" ht="15" customHeight="1" x14ac:dyDescent="0.25">
      <c r="A61" s="25" t="s">
        <v>81</v>
      </c>
      <c r="B61" s="18"/>
      <c r="C61" s="18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>
        <v>6387520</v>
      </c>
      <c r="P61" s="24"/>
      <c r="Q61" s="24"/>
      <c r="R61" s="24"/>
      <c r="S61" s="24"/>
      <c r="T61" s="24"/>
      <c r="U61" s="24"/>
      <c r="V61" s="24"/>
      <c r="W61" s="24"/>
      <c r="X61" s="22">
        <f t="shared" si="1"/>
        <v>6387520</v>
      </c>
    </row>
    <row r="62" spans="1:24" ht="15" customHeight="1" x14ac:dyDescent="0.25">
      <c r="A62" s="25" t="s">
        <v>82</v>
      </c>
      <c r="B62" s="18"/>
      <c r="C62" s="18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>
        <v>137618460.59999999</v>
      </c>
      <c r="S62" s="24">
        <v>6503284.9999999991</v>
      </c>
      <c r="T62" s="24"/>
      <c r="U62" s="24"/>
      <c r="V62" s="24">
        <v>13038705</v>
      </c>
      <c r="W62" s="24"/>
      <c r="X62" s="22">
        <f t="shared" si="1"/>
        <v>157160450.59999999</v>
      </c>
    </row>
    <row r="63" spans="1:24" ht="15" customHeight="1" x14ac:dyDescent="0.25">
      <c r="A63" s="25" t="s">
        <v>83</v>
      </c>
      <c r="B63" s="18"/>
      <c r="C63" s="18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>
        <v>49589971.75</v>
      </c>
      <c r="W63" s="24"/>
      <c r="X63" s="22">
        <f t="shared" si="1"/>
        <v>49589971.75</v>
      </c>
    </row>
    <row r="64" spans="1:24" ht="15" customHeight="1" x14ac:dyDescent="0.25">
      <c r="A64" s="25" t="s">
        <v>84</v>
      </c>
      <c r="B64" s="18"/>
      <c r="C64" s="18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>
        <v>15570196.999999998</v>
      </c>
      <c r="P64" s="24"/>
      <c r="Q64" s="24"/>
      <c r="R64" s="24">
        <v>153376299.59999999</v>
      </c>
      <c r="S64" s="24">
        <v>14307227.000000002</v>
      </c>
      <c r="T64" s="24"/>
      <c r="U64" s="24"/>
      <c r="V64" s="24">
        <v>26077410</v>
      </c>
      <c r="W64" s="24"/>
      <c r="X64" s="22">
        <f t="shared" si="1"/>
        <v>209331133.59999999</v>
      </c>
    </row>
    <row r="65" spans="1:24" ht="15" customHeight="1" x14ac:dyDescent="0.25">
      <c r="A65" s="25" t="s">
        <v>85</v>
      </c>
      <c r="B65" s="18"/>
      <c r="C65" s="18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>
        <v>16009070</v>
      </c>
      <c r="W65" s="24"/>
      <c r="X65" s="22">
        <f t="shared" si="1"/>
        <v>16009070</v>
      </c>
    </row>
    <row r="66" spans="1:24" ht="15" customHeight="1" x14ac:dyDescent="0.25">
      <c r="A66" s="25" t="s">
        <v>86</v>
      </c>
      <c r="B66" s="18"/>
      <c r="C66" s="18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>
        <v>3419743.7999999993</v>
      </c>
      <c r="P66" s="24"/>
      <c r="Q66" s="24"/>
      <c r="R66" s="24"/>
      <c r="S66" s="24"/>
      <c r="T66" s="24"/>
      <c r="U66" s="24"/>
      <c r="V66" s="24"/>
      <c r="W66" s="24"/>
      <c r="X66" s="22">
        <f t="shared" si="1"/>
        <v>3419743.7999999993</v>
      </c>
    </row>
    <row r="67" spans="1:24" ht="15" customHeight="1" x14ac:dyDescent="0.25">
      <c r="A67" s="25" t="s">
        <v>87</v>
      </c>
      <c r="B67" s="18"/>
      <c r="C67" s="18"/>
      <c r="D67" s="24">
        <v>349340</v>
      </c>
      <c r="E67" s="24">
        <v>1576785</v>
      </c>
      <c r="F67" s="24"/>
      <c r="G67" s="24"/>
      <c r="H67" s="24"/>
      <c r="I67" s="24"/>
      <c r="J67" s="24"/>
      <c r="K67" s="24"/>
      <c r="L67" s="24"/>
      <c r="M67" s="24"/>
      <c r="N67" s="24"/>
      <c r="O67" s="24">
        <v>2479680</v>
      </c>
      <c r="P67" s="24"/>
      <c r="Q67" s="24"/>
      <c r="R67" s="24"/>
      <c r="S67" s="24"/>
      <c r="T67" s="24"/>
      <c r="U67" s="24"/>
      <c r="V67" s="24"/>
      <c r="W67" s="24"/>
      <c r="X67" s="22">
        <f t="shared" si="1"/>
        <v>4405805</v>
      </c>
    </row>
    <row r="68" spans="1:24" ht="15" customHeight="1" x14ac:dyDescent="0.25">
      <c r="A68" s="25" t="s">
        <v>88</v>
      </c>
      <c r="B68" s="18"/>
      <c r="C68" s="18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>
        <v>3510657.7999999989</v>
      </c>
      <c r="P68" s="24"/>
      <c r="Q68" s="24"/>
      <c r="R68" s="24"/>
      <c r="S68" s="24"/>
      <c r="T68" s="24"/>
      <c r="U68" s="24"/>
      <c r="V68" s="24"/>
      <c r="W68" s="24"/>
      <c r="X68" s="22">
        <f t="shared" si="1"/>
        <v>3510657.7999999989</v>
      </c>
    </row>
    <row r="69" spans="1:24" ht="15" customHeight="1" x14ac:dyDescent="0.25">
      <c r="A69" s="25" t="s">
        <v>89</v>
      </c>
      <c r="B69" s="18"/>
      <c r="C69" s="18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>
        <v>7402465.6999999993</v>
      </c>
      <c r="P69" s="24"/>
      <c r="Q69" s="24"/>
      <c r="R69" s="24"/>
      <c r="S69" s="24"/>
      <c r="T69" s="24"/>
      <c r="U69" s="24"/>
      <c r="V69" s="24"/>
      <c r="W69" s="24"/>
      <c r="X69" s="22">
        <f t="shared" si="1"/>
        <v>7402465.6999999993</v>
      </c>
    </row>
    <row r="70" spans="1:24" ht="15" customHeight="1" x14ac:dyDescent="0.25">
      <c r="A70" s="25" t="s">
        <v>90</v>
      </c>
      <c r="B70" s="18"/>
      <c r="C70" s="18"/>
      <c r="D70" s="24">
        <v>1545882.2899999998</v>
      </c>
      <c r="E70" s="24">
        <v>11370895.140000001</v>
      </c>
      <c r="F70" s="24"/>
      <c r="G70" s="24"/>
      <c r="H70" s="24"/>
      <c r="I70" s="24"/>
      <c r="J70" s="24"/>
      <c r="K70" s="24"/>
      <c r="L70" s="24"/>
      <c r="M70" s="24"/>
      <c r="N70" s="24"/>
      <c r="O70" s="24">
        <v>1032019.2000000001</v>
      </c>
      <c r="P70" s="24"/>
      <c r="Q70" s="24"/>
      <c r="R70" s="24"/>
      <c r="S70" s="24"/>
      <c r="T70" s="24"/>
      <c r="U70" s="24"/>
      <c r="V70" s="24">
        <v>4207770.8999999994</v>
      </c>
      <c r="W70" s="24"/>
      <c r="X70" s="22">
        <f t="shared" si="1"/>
        <v>18156567.529999997</v>
      </c>
    </row>
    <row r="71" spans="1:24" ht="15" customHeight="1" x14ac:dyDescent="0.25">
      <c r="A71" s="25" t="s">
        <v>91</v>
      </c>
      <c r="B71" s="18"/>
      <c r="C71" s="18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>
        <v>7984400</v>
      </c>
      <c r="P71" s="24"/>
      <c r="Q71" s="24"/>
      <c r="R71" s="24"/>
      <c r="S71" s="24"/>
      <c r="T71" s="24"/>
      <c r="U71" s="24"/>
      <c r="V71" s="24"/>
      <c r="W71" s="24"/>
      <c r="X71" s="22">
        <f t="shared" si="1"/>
        <v>7984400</v>
      </c>
    </row>
    <row r="72" spans="1:24" ht="15" customHeight="1" x14ac:dyDescent="0.25">
      <c r="A72" s="25" t="s">
        <v>92</v>
      </c>
      <c r="B72" s="18"/>
      <c r="C72" s="18"/>
      <c r="D72" s="24">
        <v>442407.00000000006</v>
      </c>
      <c r="E72" s="24">
        <v>1447045</v>
      </c>
      <c r="F72" s="24"/>
      <c r="G72" s="24"/>
      <c r="H72" s="24"/>
      <c r="I72" s="24"/>
      <c r="J72" s="24"/>
      <c r="K72" s="24"/>
      <c r="L72" s="24"/>
      <c r="M72" s="24"/>
      <c r="N72" s="24"/>
      <c r="O72" s="24">
        <v>2479680</v>
      </c>
      <c r="P72" s="24"/>
      <c r="Q72" s="24"/>
      <c r="R72" s="24"/>
      <c r="S72" s="24"/>
      <c r="T72" s="24"/>
      <c r="U72" s="24"/>
      <c r="V72" s="24"/>
      <c r="W72" s="24"/>
      <c r="X72" s="22">
        <f t="shared" si="1"/>
        <v>4369132</v>
      </c>
    </row>
    <row r="73" spans="1:24" ht="15" customHeight="1" x14ac:dyDescent="0.25">
      <c r="A73" s="25" t="s">
        <v>93</v>
      </c>
      <c r="B73" s="18"/>
      <c r="C73" s="18"/>
      <c r="D73" s="24">
        <v>529802</v>
      </c>
      <c r="E73" s="24">
        <v>2661232</v>
      </c>
      <c r="F73" s="24"/>
      <c r="G73" s="24"/>
      <c r="H73" s="24"/>
      <c r="I73" s="24"/>
      <c r="J73" s="24"/>
      <c r="K73" s="24"/>
      <c r="L73" s="24"/>
      <c r="M73" s="24"/>
      <c r="N73" s="24"/>
      <c r="O73" s="24">
        <v>2479680.0000000005</v>
      </c>
      <c r="P73" s="24"/>
      <c r="Q73" s="24"/>
      <c r="R73" s="24"/>
      <c r="S73" s="24"/>
      <c r="T73" s="24"/>
      <c r="U73" s="24"/>
      <c r="V73" s="24">
        <v>14302538.059999999</v>
      </c>
      <c r="W73" s="24"/>
      <c r="X73" s="22">
        <f t="shared" si="1"/>
        <v>19973252.059999999</v>
      </c>
    </row>
    <row r="74" spans="1:24" ht="15" customHeight="1" x14ac:dyDescent="0.25">
      <c r="A74" s="25" t="s">
        <v>94</v>
      </c>
      <c r="B74" s="18"/>
      <c r="C74" s="18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>
        <v>4739790</v>
      </c>
      <c r="P74" s="24"/>
      <c r="Q74" s="24"/>
      <c r="R74" s="24"/>
      <c r="S74" s="24">
        <v>2115403.9999999995</v>
      </c>
      <c r="T74" s="24"/>
      <c r="U74" s="24"/>
      <c r="V74" s="24">
        <v>29531527.5</v>
      </c>
      <c r="W74" s="24"/>
      <c r="X74" s="22">
        <f t="shared" si="1"/>
        <v>36386721.5</v>
      </c>
    </row>
    <row r="75" spans="1:24" ht="15" customHeight="1" x14ac:dyDescent="0.25">
      <c r="A75" s="25" t="s">
        <v>95</v>
      </c>
      <c r="B75" s="18"/>
      <c r="C75" s="18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>
        <v>13247060</v>
      </c>
      <c r="P75" s="24"/>
      <c r="Q75" s="24"/>
      <c r="R75" s="24"/>
      <c r="S75" s="24"/>
      <c r="T75" s="24"/>
      <c r="U75" s="24"/>
      <c r="V75" s="24"/>
      <c r="W75" s="24"/>
      <c r="X75" s="22">
        <f t="shared" si="1"/>
        <v>13247060</v>
      </c>
    </row>
    <row r="76" spans="1:24" ht="15" customHeight="1" x14ac:dyDescent="0.25">
      <c r="A76" s="25" t="s">
        <v>96</v>
      </c>
      <c r="B76" s="18"/>
      <c r="C76" s="18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>
        <v>90913.999999999985</v>
      </c>
      <c r="P76" s="24"/>
      <c r="Q76" s="24"/>
      <c r="R76" s="24"/>
      <c r="S76" s="24"/>
      <c r="T76" s="24"/>
      <c r="U76" s="24"/>
      <c r="V76" s="24"/>
      <c r="W76" s="24"/>
      <c r="X76" s="22">
        <f t="shared" si="1"/>
        <v>90913.999999999985</v>
      </c>
    </row>
    <row r="77" spans="1:24" ht="15" customHeight="1" x14ac:dyDescent="0.25">
      <c r="A77" s="25" t="s">
        <v>97</v>
      </c>
      <c r="B77" s="18"/>
      <c r="C77" s="18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>
        <v>90913.999999999985</v>
      </c>
      <c r="P77" s="24"/>
      <c r="Q77" s="24"/>
      <c r="R77" s="24"/>
      <c r="S77" s="24"/>
      <c r="T77" s="24"/>
      <c r="U77" s="24"/>
      <c r="V77" s="24"/>
      <c r="W77" s="24"/>
      <c r="X77" s="22">
        <f t="shared" si="1"/>
        <v>90913.999999999985</v>
      </c>
    </row>
    <row r="78" spans="1:24" ht="15" customHeight="1" x14ac:dyDescent="0.25">
      <c r="A78" s="25" t="s">
        <v>98</v>
      </c>
      <c r="B78" s="18"/>
      <c r="C78" s="18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>
        <v>90913.999999999985</v>
      </c>
      <c r="P78" s="24"/>
      <c r="Q78" s="24"/>
      <c r="R78" s="24"/>
      <c r="S78" s="24"/>
      <c r="T78" s="24"/>
      <c r="U78" s="24"/>
      <c r="V78" s="24"/>
      <c r="W78" s="24"/>
      <c r="X78" s="22">
        <f t="shared" si="1"/>
        <v>90913.999999999985</v>
      </c>
    </row>
    <row r="79" spans="1:24" ht="15" customHeight="1" x14ac:dyDescent="0.25">
      <c r="A79" s="25" t="s">
        <v>99</v>
      </c>
      <c r="B79" s="18"/>
      <c r="C79" s="18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>
        <v>303913.5</v>
      </c>
      <c r="P79" s="24"/>
      <c r="Q79" s="24"/>
      <c r="R79" s="24"/>
      <c r="S79" s="24"/>
      <c r="T79" s="24"/>
      <c r="U79" s="24"/>
      <c r="V79" s="24"/>
      <c r="W79" s="24"/>
      <c r="X79" s="22">
        <f t="shared" si="1"/>
        <v>303913.5</v>
      </c>
    </row>
    <row r="80" spans="1:24" ht="15" customHeight="1" x14ac:dyDescent="0.25">
      <c r="A80" s="25" t="s">
        <v>100</v>
      </c>
      <c r="B80" s="18"/>
      <c r="C80" s="18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>
        <v>16009069.999999996</v>
      </c>
      <c r="W80" s="24"/>
      <c r="X80" s="22">
        <f t="shared" si="1"/>
        <v>16009069.999999996</v>
      </c>
    </row>
    <row r="81" spans="1:24" ht="15" customHeight="1" x14ac:dyDescent="0.25">
      <c r="A81" s="25" t="s">
        <v>101</v>
      </c>
      <c r="B81" s="18"/>
      <c r="C81" s="18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>
        <v>64530119.160000004</v>
      </c>
      <c r="P81" s="24"/>
      <c r="Q81" s="24"/>
      <c r="R81" s="24"/>
      <c r="S81" s="24"/>
      <c r="T81" s="24"/>
      <c r="U81" s="24"/>
      <c r="V81" s="24"/>
      <c r="W81" s="24"/>
      <c r="X81" s="22">
        <f t="shared" si="1"/>
        <v>64530119.160000004</v>
      </c>
    </row>
    <row r="82" spans="1:24" ht="15" customHeight="1" x14ac:dyDescent="0.25">
      <c r="A82" s="25" t="s">
        <v>102</v>
      </c>
      <c r="B82" s="18"/>
      <c r="C82" s="18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>
        <v>90914</v>
      </c>
      <c r="P82" s="24"/>
      <c r="Q82" s="24"/>
      <c r="R82" s="24"/>
      <c r="S82" s="24"/>
      <c r="T82" s="24"/>
      <c r="U82" s="24"/>
      <c r="V82" s="24"/>
      <c r="W82" s="24"/>
      <c r="X82" s="22">
        <f t="shared" si="1"/>
        <v>90914</v>
      </c>
    </row>
    <row r="83" spans="1:24" ht="15" customHeight="1" x14ac:dyDescent="0.25">
      <c r="A83" s="25" t="s">
        <v>103</v>
      </c>
      <c r="B83" s="18"/>
      <c r="C83" s="18"/>
      <c r="D83" s="24">
        <v>101879.99999999999</v>
      </c>
      <c r="E83" s="24">
        <v>950440</v>
      </c>
      <c r="F83" s="24"/>
      <c r="G83" s="24"/>
      <c r="H83" s="24"/>
      <c r="I83" s="24"/>
      <c r="J83" s="24"/>
      <c r="K83" s="24"/>
      <c r="L83" s="24"/>
      <c r="M83" s="24"/>
      <c r="N83" s="24"/>
      <c r="O83" s="24">
        <v>1771200</v>
      </c>
      <c r="P83" s="24"/>
      <c r="Q83" s="24"/>
      <c r="R83" s="24"/>
      <c r="S83" s="24"/>
      <c r="T83" s="24"/>
      <c r="U83" s="24"/>
      <c r="V83" s="24"/>
      <c r="W83" s="24"/>
      <c r="X83" s="22">
        <f t="shared" si="1"/>
        <v>2823520</v>
      </c>
    </row>
    <row r="84" spans="1:24" ht="15" customHeight="1" x14ac:dyDescent="0.25">
      <c r="A84" s="25" t="s">
        <v>104</v>
      </c>
      <c r="B84" s="18"/>
      <c r="C84" s="18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>
        <v>18130060.850000001</v>
      </c>
      <c r="W84" s="24"/>
      <c r="X84" s="22">
        <f t="shared" si="1"/>
        <v>18130060.850000001</v>
      </c>
    </row>
    <row r="85" spans="1:24" ht="15" customHeight="1" x14ac:dyDescent="0.25">
      <c r="A85" s="25" t="s">
        <v>105</v>
      </c>
      <c r="B85" s="18"/>
      <c r="C85" s="18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>
        <v>1687925.4000000001</v>
      </c>
      <c r="P85" s="24"/>
      <c r="Q85" s="24"/>
      <c r="R85" s="24"/>
      <c r="S85" s="24"/>
      <c r="T85" s="24"/>
      <c r="U85" s="24"/>
      <c r="V85" s="24"/>
      <c r="W85" s="24"/>
      <c r="X85" s="22">
        <f t="shared" si="1"/>
        <v>1687925.4000000001</v>
      </c>
    </row>
    <row r="86" spans="1:24" ht="15" customHeight="1" x14ac:dyDescent="0.25">
      <c r="A86" s="25" t="s">
        <v>106</v>
      </c>
      <c r="B86" s="18"/>
      <c r="C86" s="18"/>
      <c r="D86" s="24">
        <v>160848</v>
      </c>
      <c r="E86" s="24">
        <v>94498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2">
        <f t="shared" si="1"/>
        <v>255346</v>
      </c>
    </row>
    <row r="87" spans="1:24" ht="15" customHeight="1" x14ac:dyDescent="0.25">
      <c r="A87" s="25" t="s">
        <v>107</v>
      </c>
      <c r="B87" s="18"/>
      <c r="C87" s="18"/>
      <c r="D87" s="24">
        <v>490840.00000000012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>
        <v>619577099.54000008</v>
      </c>
      <c r="P87" s="24"/>
      <c r="Q87" s="24"/>
      <c r="R87" s="24"/>
      <c r="S87" s="24"/>
      <c r="T87" s="24"/>
      <c r="U87" s="24"/>
      <c r="V87" s="24"/>
      <c r="W87" s="24"/>
      <c r="X87" s="22">
        <f t="shared" si="1"/>
        <v>620067939.54000008</v>
      </c>
    </row>
    <row r="88" spans="1:24" ht="15" customHeight="1" x14ac:dyDescent="0.25">
      <c r="A88" s="25" t="s">
        <v>108</v>
      </c>
      <c r="B88" s="18"/>
      <c r="C88" s="18"/>
      <c r="D88" s="24">
        <v>52401</v>
      </c>
      <c r="E88" s="24">
        <v>750850</v>
      </c>
      <c r="F88" s="24"/>
      <c r="G88" s="24"/>
      <c r="H88" s="24"/>
      <c r="I88" s="24"/>
      <c r="J88" s="24"/>
      <c r="K88" s="24"/>
      <c r="L88" s="24"/>
      <c r="M88" s="24"/>
      <c r="N88" s="24"/>
      <c r="O88" s="24">
        <v>295200</v>
      </c>
      <c r="P88" s="24"/>
      <c r="Q88" s="24"/>
      <c r="R88" s="24"/>
      <c r="S88" s="24"/>
      <c r="T88" s="24"/>
      <c r="U88" s="24"/>
      <c r="V88" s="24"/>
      <c r="W88" s="24"/>
      <c r="X88" s="22">
        <f t="shared" si="1"/>
        <v>1098451</v>
      </c>
    </row>
    <row r="89" spans="1:24" ht="15" customHeight="1" x14ac:dyDescent="0.25">
      <c r="A89" s="25" t="s">
        <v>109</v>
      </c>
      <c r="B89" s="18"/>
      <c r="C89" s="18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>
        <v>15830254.399999999</v>
      </c>
      <c r="W89" s="24"/>
      <c r="X89" s="22">
        <f t="shared" si="1"/>
        <v>15830254.399999999</v>
      </c>
    </row>
    <row r="90" spans="1:24" ht="15" customHeight="1" x14ac:dyDescent="0.25">
      <c r="A90" s="25" t="s">
        <v>110</v>
      </c>
      <c r="B90" s="18"/>
      <c r="C90" s="18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>
        <v>20367750</v>
      </c>
      <c r="P90" s="24"/>
      <c r="Q90" s="24"/>
      <c r="R90" s="24"/>
      <c r="S90" s="24"/>
      <c r="T90" s="24"/>
      <c r="U90" s="24"/>
      <c r="V90" s="24"/>
      <c r="W90" s="24"/>
      <c r="X90" s="22">
        <f t="shared" si="1"/>
        <v>20367750</v>
      </c>
    </row>
    <row r="91" spans="1:24" ht="15" customHeight="1" x14ac:dyDescent="0.25">
      <c r="A91" s="25" t="s">
        <v>111</v>
      </c>
      <c r="B91" s="18"/>
      <c r="C91" s="18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>
        <v>25135002.75</v>
      </c>
      <c r="T91" s="24"/>
      <c r="U91" s="24"/>
      <c r="V91" s="24">
        <v>25118730</v>
      </c>
      <c r="W91" s="24"/>
      <c r="X91" s="22">
        <f t="shared" si="1"/>
        <v>50253732.75</v>
      </c>
    </row>
    <row r="92" spans="1:24" ht="15" customHeight="1" x14ac:dyDescent="0.25">
      <c r="A92" s="25" t="s">
        <v>112</v>
      </c>
      <c r="B92" s="18"/>
      <c r="C92" s="18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>
        <v>14408163</v>
      </c>
      <c r="W92" s="24"/>
      <c r="X92" s="22">
        <f t="shared" si="1"/>
        <v>14408163</v>
      </c>
    </row>
    <row r="93" spans="1:24" ht="15" customHeight="1" x14ac:dyDescent="0.25">
      <c r="A93" s="25" t="s">
        <v>113</v>
      </c>
      <c r="B93" s="18"/>
      <c r="C93" s="18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>
        <v>5938824</v>
      </c>
      <c r="P93" s="24"/>
      <c r="Q93" s="24"/>
      <c r="R93" s="24"/>
      <c r="S93" s="24"/>
      <c r="T93" s="24"/>
      <c r="U93" s="24"/>
      <c r="V93" s="24"/>
      <c r="W93" s="24"/>
      <c r="X93" s="22">
        <f t="shared" si="1"/>
        <v>5938824</v>
      </c>
    </row>
    <row r="94" spans="1:24" ht="15" customHeight="1" x14ac:dyDescent="0.25">
      <c r="A94" s="25" t="s">
        <v>114</v>
      </c>
      <c r="B94" s="18"/>
      <c r="C94" s="18"/>
      <c r="D94" s="24">
        <v>2670085.2999999998</v>
      </c>
      <c r="E94" s="24">
        <v>6891230.3500000006</v>
      </c>
      <c r="F94" s="24"/>
      <c r="G94" s="24"/>
      <c r="H94" s="24"/>
      <c r="I94" s="24"/>
      <c r="J94" s="24"/>
      <c r="K94" s="24"/>
      <c r="L94" s="24"/>
      <c r="M94" s="24"/>
      <c r="N94" s="24"/>
      <c r="O94" s="24">
        <v>110897.5</v>
      </c>
      <c r="P94" s="24"/>
      <c r="Q94" s="24"/>
      <c r="R94" s="24"/>
      <c r="S94" s="24"/>
      <c r="T94" s="24"/>
      <c r="U94" s="24"/>
      <c r="V94" s="24"/>
      <c r="W94" s="24"/>
      <c r="X94" s="22">
        <f t="shared" si="1"/>
        <v>9672213.1500000004</v>
      </c>
    </row>
    <row r="95" spans="1:24" x14ac:dyDescent="0.25"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7">
        <f>SUM(X5:X94)</f>
        <v>19291472282.499992</v>
      </c>
    </row>
    <row r="96" spans="1:24" x14ac:dyDescent="0.25"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7"/>
    </row>
    <row r="97" spans="4:24" x14ac:dyDescent="0.25"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8"/>
    </row>
    <row r="98" spans="4:24" x14ac:dyDescent="0.25"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4:24" x14ac:dyDescent="0.25"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4:24" x14ac:dyDescent="0.25"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4:24" x14ac:dyDescent="0.25"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4:24" x14ac:dyDescent="0.25"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</row>
    <row r="103" spans="4:24" x14ac:dyDescent="0.25"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</row>
    <row r="104" spans="4:24" x14ac:dyDescent="0.25"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</row>
    <row r="105" spans="4:24" x14ac:dyDescent="0.25"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4:24" x14ac:dyDescent="0.25"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4:24" x14ac:dyDescent="0.25"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</row>
    <row r="108" spans="4:24" x14ac:dyDescent="0.25"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4:24" x14ac:dyDescent="0.25"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</row>
    <row r="110" spans="4:24" x14ac:dyDescent="0.25"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</row>
    <row r="111" spans="4:24" x14ac:dyDescent="0.25"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</row>
    <row r="112" spans="4:24" x14ac:dyDescent="0.25"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</row>
    <row r="113" spans="4:23" x14ac:dyDescent="0.25"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4:23" x14ac:dyDescent="0.25"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4:23" x14ac:dyDescent="0.25"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</sheetData>
  <mergeCells count="17">
    <mergeCell ref="N2:O2"/>
    <mergeCell ref="P2:Q2"/>
    <mergeCell ref="R2:U2"/>
    <mergeCell ref="V2:W2"/>
    <mergeCell ref="X2:X3"/>
    <mergeCell ref="G2:G3"/>
    <mergeCell ref="H2:H3"/>
    <mergeCell ref="I2:I3"/>
    <mergeCell ref="J2:K2"/>
    <mergeCell ref="L2:L3"/>
    <mergeCell ref="M2:M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 Андрей Николаевич</dc:creator>
  <cp:lastModifiedBy>Андреев Андрей Николаевич</cp:lastModifiedBy>
  <dcterms:created xsi:type="dcterms:W3CDTF">2024-01-30T09:34:44Z</dcterms:created>
  <dcterms:modified xsi:type="dcterms:W3CDTF">2024-01-30T09:44:03Z</dcterms:modified>
</cp:coreProperties>
</file>