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<sst xmlns="http://schemas.openxmlformats.org/spreadsheetml/2006/main" count="377" uniqueCount="239">
  <si>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</si>
  <si>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</si>
  <si>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</si>
  <si>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</si>
  <si>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</si>
  <si>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</si>
  <si>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</si>
  <si>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</si>
  <si>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</si>
  <si>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</si>
  <si>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</si>
  <si>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</si>
  <si>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</si>
  <si>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</si>
  <si>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</si>
  <si>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</si>
  <si>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</si>
  <si>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</si>
  <si>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</si>
  <si>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</si>
  <si>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</si>
  <si>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</si>
  <si>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</si>
  <si>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</si>
  <si>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</si>
  <si>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</si>
  <si>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</si>
  <si>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</si>
  <si>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</si>
  <si>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</si>
  <si>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</si>
  <si>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</si>
  <si>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</si>
  <si>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</si>
  <si>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</si>
  <si>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</si>
  <si>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</si>
  <si>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</si>
  <si>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</si>
  <si>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</si>
  <si>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</si>
  <si>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</si>
  <si>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</si>
  <si>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</si>
  <si>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</si>
  <si>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</si>
  <si>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</si>
  <si>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</si>
  <si>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</si>
  <si>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</si>
  <si>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</si>
  <si>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</si>
  <si>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</si>
  <si>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</si>
  <si>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</si>
  <si>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</si>
  <si>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</si>
  <si>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</si>
  <si>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</si>
  <si>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</si>
  <si>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</si>
  <si>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</si>
  <si>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</si>
  <si>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</si>
  <si>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</si>
  <si>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</si>
  <si>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</si>
  <si>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</si>
  <si>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</si>
  <si>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</si>
  <si>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</si>
  <si>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</si>
  <si>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</si>
  <si>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</si>
  <si>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</si>
  <si>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</si>
  <si>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</si>
  <si>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</si>
  <si>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</si>
  <si>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</si>
  <si>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</si>
  <si>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</si>
  <si>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</si>
  <si>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</si>
  <si>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</si>
  <si>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</si>
  <si>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</si>
  <si>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</si>
  <si>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</si>
  <si>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</si>
  <si>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</si>
  <si>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</si>
  <si>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</si>
  <si>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</si>
  <si>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</si>
  <si>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</si>
  <si>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</si>
  <si>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</si>
  <si>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</si>
  <si>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</si>
  <si>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</si>
  <si>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</si>
  <si>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</si>
  <si>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</si>
  <si>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</si>
  <si>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</si>
  <si>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</si>
  <si>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</si>
  <si>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</si>
  <si>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</si>
  <si>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</si>
  <si>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</si>
  <si>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</si>
  <si>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</si>
  <si>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</si>
  <si>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</si>
  <si>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</si>
  <si>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</si>
  <si>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</si>
  <si>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</si>
  <si>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</si>
  <si>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</si>
  <si>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</si>
  <si>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</si>
  <si>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</si>
  <si>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</si>
  <si>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</si>
  <si>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</si>
  <si>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</si>
  <si>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</si>
  <si>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</si>
  <si>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</si>
  <si>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</si>
  <si>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</si>
  <si>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</si>
  <si>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</si>
  <si>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</si>
  <si>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</si>
  <si>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</si>
  <si>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</si>
  <si>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</si>
  <si>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</si>
  <si>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</si>
  <si>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</si>
  <si>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</si>
  <si>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</si>
  <si>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</si>
  <si>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</si>
  <si>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</si>
  <si>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</si>
  <si>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</si>
  <si>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</si>
  <si>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</si>
  <si>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</si>
  <si>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</si>
  <si>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</si>
  <si>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</si>
  <si>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</si>
  <si>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</si>
  <si>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</si>
  <si>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</si>
  <si>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</si>
  <si>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</si>
  <si>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</si>
  <si>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</si>
  <si>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</si>
  <si>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</si>
  <si>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</si>
  <si>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</si>
  <si>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</si>
  <si>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</si>
  <si>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</si>
  <si>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</si>
  <si>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</si>
  <si>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</si>
  <si>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</si>
  <si>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</si>
  <si>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</si>
  <si>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</si>
  <si>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</si>
  <si>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</si>
  <si>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</si>
  <si>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</si>
  <si>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</si>
  <si>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</si>
  <si>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</si>
  <si>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</si>
  <si>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</si>
  <si>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</si>
  <si>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</si>
  <si>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</si>
  <si>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</si>
  <si>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</si>
  <si>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</si>
  <si>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</si>
  <si>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</si>
  <si>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</si>
  <si>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</si>
  <si>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</si>
  <si>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</si>
  <si>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</si>
  <si>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</si>
  <si>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</si>
  <si>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</si>
  <si>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</si>
  <si>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</si>
  <si>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</si>
  <si>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</si>
  <si>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</si>
  <si>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</si>
  <si>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</si>
  <si>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</si>
  <si>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</si>
  <si>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</si>
  <si>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</si>
  <si>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</si>
  <si>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</si>
  <si>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</si>
  <si>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</si>
  <si>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</si>
  <si>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</si>
  <si>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</si>
  <si>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</si>
  <si>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</si>
  <si>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</si>
  <si>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</si>
  <si>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</si>
  <si>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</si>
  <si>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</si>
  <si>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</si>
  <si>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</si>
  <si>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</si>
  <si>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</si>
  <si>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</si>
  <si>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</si>
  <si>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</si>
  <si>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</si>
  <si>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"СТАРОСАХЧИНСКАЯ УЧАСТКОВАЯ БОЛЬНИЦА"</t>
  </si>
  <si>
    <t>УЛЬЯНОВСКАЯ ОБЛ., МЕЛЕКЕССКИЙ РАЙОН, С. СТАРАЯ САХЧА, УЛ. КООПЕРАТИВНАЯ,28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</si>
</sst>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1440</v>
      </c>
      <c r="E7" s="85">
        <v>1440</v>
      </c>
      <c r="F7" s="85">
        <v>1440</v>
      </c>
      <c r="G7" s="97">
        <f>H7</f>
        <v>480459</v>
      </c>
      <c r="H7" s="85">
        <v>480459</v>
      </c>
      <c r="I7" s="85">
        <v>480459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1272</v>
      </c>
      <c r="E8" s="86">
        <v>1272</v>
      </c>
      <c r="F8" s="86">
        <v>1272</v>
      </c>
      <c r="G8" s="97">
        <f t="shared" ref="G8:G24" si="1">H8</f>
        <v>252024</v>
      </c>
      <c r="H8" s="86">
        <v>252024</v>
      </c>
      <c r="I8" s="86">
        <v>252024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101</v>
      </c>
      <c r="E10" s="86">
        <v>101</v>
      </c>
      <c r="F10" s="86">
        <v>101</v>
      </c>
      <c r="G10" s="97">
        <f t="shared" si="1"/>
        <v>104921</v>
      </c>
      <c r="H10" s="86">
        <v>104921</v>
      </c>
      <c r="I10" s="86">
        <v>104921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714</v>
      </c>
      <c r="E12" s="86">
        <v>714</v>
      </c>
      <c r="F12" s="86">
        <v>714</v>
      </c>
      <c r="G12" s="97">
        <f t="shared" si="1"/>
        <v>181301</v>
      </c>
      <c r="H12" s="86">
        <v>181301</v>
      </c>
      <c r="I12" s="86">
        <v>181301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866</v>
      </c>
      <c r="E14" s="86">
        <v>866</v>
      </c>
      <c r="F14" s="86">
        <v>866</v>
      </c>
      <c r="G14" s="97">
        <f t="shared" si="1"/>
        <v>541057</v>
      </c>
      <c r="H14" s="86">
        <v>541057</v>
      </c>
      <c r="I14" s="86">
        <v>541057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264</v>
      </c>
      <c r="E16" s="86">
        <v>264</v>
      </c>
      <c r="F16" s="86">
        <v>264</v>
      </c>
      <c r="G16" s="97">
        <f t="shared" si="1"/>
        <v>163881</v>
      </c>
      <c r="H16" s="86">
        <v>163881</v>
      </c>
      <c r="I16" s="86">
        <v>163881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395</v>
      </c>
      <c r="E17" s="86">
        <v>395</v>
      </c>
      <c r="F17" s="86">
        <v>395</v>
      </c>
      <c r="G17" s="97">
        <f t="shared" si="1"/>
        <v>265414</v>
      </c>
      <c r="H17" s="86">
        <v>265414</v>
      </c>
      <c r="I17" s="86">
        <v>265414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1840</v>
      </c>
      <c r="E19" s="86">
        <v>1840</v>
      </c>
      <c r="F19" s="86">
        <v>1840</v>
      </c>
      <c r="G19" s="97">
        <f t="shared" si="1"/>
        <v>1265028</v>
      </c>
      <c r="H19" s="86">
        <v>1265028</v>
      </c>
      <c r="I19" s="86">
        <v>1265028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1672</v>
      </c>
      <c r="E20" s="86">
        <v>1672</v>
      </c>
      <c r="F20" s="86">
        <v>1672</v>
      </c>
      <c r="G20" s="97">
        <f t="shared" si="1"/>
        <v>1143529</v>
      </c>
      <c r="H20" s="86">
        <v>1143529</v>
      </c>
      <c r="I20" s="86">
        <v>1143529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300</v>
      </c>
      <c r="E21" s="86">
        <v>300</v>
      </c>
      <c r="F21" s="86">
        <v>300</v>
      </c>
      <c r="G21" s="97">
        <f t="shared" si="1"/>
        <v>288513</v>
      </c>
      <c r="H21" s="86">
        <v>288513</v>
      </c>
      <c r="I21" s="86">
        <v>288513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810</v>
      </c>
      <c r="E22" s="86">
        <v>810</v>
      </c>
      <c r="F22" s="86">
        <v>810</v>
      </c>
      <c r="G22" s="97">
        <f t="shared" si="1"/>
        <v>511285</v>
      </c>
      <c r="H22" s="86">
        <v>511285</v>
      </c>
      <c r="I22" s="86">
        <v>511285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200</v>
      </c>
      <c r="E12" s="91">
        <f>SUM(F12:H12)</f>
        <v>200</v>
      </c>
      <c r="F12" s="86">
        <v>200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139</v>
      </c>
      <c r="E14" s="91">
        <f t="shared" si="3"/>
        <v>139</v>
      </c>
      <c r="F14" s="86">
        <v>139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2</v>
      </c>
      <c r="E16" s="91">
        <f t="shared" si="3"/>
        <v>2</v>
      </c>
      <c r="F16" s="86">
        <v>2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2297</v>
      </c>
      <c r="E17" s="91">
        <f t="shared" si="3"/>
        <v>2297</v>
      </c>
      <c r="F17" s="86">
        <v>2297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1585</v>
      </c>
      <c r="E19" s="91">
        <f t="shared" si="3"/>
        <v>1585</v>
      </c>
      <c r="F19" s="86">
        <v>1585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24</v>
      </c>
      <c r="E21" s="91">
        <f t="shared" si="3"/>
        <v>24</v>
      </c>
      <c r="F21" s="86">
        <v>24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1460683.82</v>
      </c>
      <c r="E22" s="91">
        <f t="shared" si="3"/>
        <v>1460683.82</v>
      </c>
      <c r="F22" s="86">
        <v>1460683.82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1006539.6</v>
      </c>
      <c r="E24" s="91">
        <f t="shared" si="3"/>
        <v>1006539.6</v>
      </c>
      <c r="F24" s="86">
        <v>1006539.6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14451.21</v>
      </c>
      <c r="E26" s="91">
        <f t="shared" si="3"/>
        <v>14451.21</v>
      </c>
      <c r="F26" s="86">
        <v>14451.21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460</v>
      </c>
      <c r="F7" s="85">
        <v>460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30</v>
      </c>
      <c r="F8" s="86">
        <v>30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281</v>
      </c>
      <c r="F9" s="86">
        <v>281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460</v>
      </c>
      <c r="F11" s="86">
        <v>460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30</v>
      </c>
      <c r="F12" s="86">
        <v>30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281</v>
      </c>
      <c r="F13" s="86">
        <v>281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1125398.1000000001</v>
      </c>
      <c r="F15" s="86">
        <v>1125398.1000000001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71869.86</v>
      </c>
      <c r="F16" s="86">
        <v>71869.86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688338.78</v>
      </c>
      <c r="F17" s="86">
        <v>688338.78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2021-02-20T07:45:21Z</dcterms:modified>
</cp:coreProperties>
</file>