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<sst xmlns="http://schemas.openxmlformats.org/spreadsheetml/2006/main" count="377" uniqueCount="239">
  <si>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</si>
  <si>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</si>
  <si>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</si>
  <si>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</si>
  <si>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</si>
  <si>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</si>
  <si>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</si>
  <si>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</si>
  <si>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</si>
  <si>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</si>
  <si>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</si>
  <si>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</si>
  <si>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</si>
  <si>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</si>
  <si>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</si>
  <si>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</si>
  <si>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</si>
  <si>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</si>
  <si>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</si>
  <si>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</si>
  <si>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</si>
  <si>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</si>
  <si>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</si>
  <si>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</si>
  <si>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</si>
  <si>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</si>
  <si>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</si>
  <si>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</si>
  <si>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</si>
  <si>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</si>
  <si>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</si>
  <si>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</si>
  <si>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</si>
  <si>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</si>
  <si>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</si>
  <si>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</si>
  <si>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</si>
  <si>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</si>
  <si>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</si>
  <si>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</si>
  <si>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</si>
  <si>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</si>
  <si>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</si>
  <si>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</si>
  <si>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</si>
  <si>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</si>
  <si>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</si>
  <si>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</si>
  <si>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</si>
  <si>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</si>
  <si>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</si>
  <si>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</si>
  <si>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</si>
  <si>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</si>
  <si>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</si>
  <si>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</si>
  <si>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</si>
  <si>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</si>
  <si>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</si>
  <si>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</si>
  <si>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</si>
  <si>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</si>
  <si>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</si>
  <si>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</si>
  <si>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</si>
  <si>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</si>
  <si>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</si>
  <si>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</si>
  <si>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</si>
  <si>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</si>
  <si>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</si>
  <si>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</si>
  <si>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</si>
  <si>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</si>
  <si>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</si>
  <si>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</si>
  <si>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</si>
  <si>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</si>
  <si>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</si>
  <si>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</si>
  <si>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</si>
  <si>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</si>
  <si>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</si>
  <si>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</si>
  <si>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</si>
  <si>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</si>
  <si>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</si>
  <si>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</si>
  <si>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</si>
  <si>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</si>
  <si>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</si>
  <si>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</si>
  <si>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</si>
  <si>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</si>
  <si>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</si>
  <si>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</si>
  <si>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</si>
  <si>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</si>
  <si>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</si>
  <si>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</si>
  <si>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</si>
  <si>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</si>
  <si>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</si>
  <si>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</si>
  <si>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</si>
  <si>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</si>
  <si>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</si>
  <si>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</si>
  <si>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</si>
  <si>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</si>
  <si>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</si>
  <si>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</si>
  <si>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</si>
  <si>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</si>
  <si>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</si>
  <si>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</si>
  <si>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</si>
  <si>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</si>
  <si>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</si>
  <si>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</si>
  <si>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</si>
  <si>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</si>
  <si>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</si>
  <si>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</si>
  <si>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</si>
  <si>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</si>
  <si>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</si>
  <si>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</si>
  <si>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</si>
  <si>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</si>
  <si>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</si>
  <si>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</si>
  <si>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</si>
  <si>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</si>
  <si>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</si>
  <si>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</si>
  <si>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</si>
  <si>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</si>
  <si>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</si>
  <si>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</si>
  <si>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</si>
  <si>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</si>
  <si>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</si>
  <si>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</si>
  <si>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</si>
  <si>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</si>
  <si>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</si>
  <si>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</si>
  <si>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</si>
  <si>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</si>
  <si>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</si>
  <si>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</si>
  <si>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</si>
  <si>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</si>
  <si>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</si>
  <si>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</si>
  <si>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</si>
  <si>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</si>
  <si>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</si>
  <si>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</si>
  <si>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</si>
  <si>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</si>
  <si>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</si>
  <si>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</si>
  <si>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</si>
  <si>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</si>
  <si>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</si>
  <si>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</si>
  <si>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</si>
  <si>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</si>
  <si>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</si>
  <si>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</si>
  <si>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</si>
  <si>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</si>
  <si>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</si>
  <si>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</si>
  <si>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</si>
  <si>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</si>
  <si>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</si>
  <si>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</si>
  <si>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</si>
  <si>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</si>
  <si>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</si>
  <si>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</si>
  <si>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</si>
  <si>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</si>
  <si>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</si>
  <si>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</si>
  <si>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</si>
  <si>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</si>
  <si>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</si>
  <si>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</si>
  <si>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</si>
  <si>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</si>
  <si>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</si>
  <si>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</si>
  <si>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</si>
  <si>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</si>
  <si>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</si>
  <si>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</si>
  <si>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</si>
  <si>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</si>
  <si>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</si>
  <si>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</si>
  <si>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</si>
  <si>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</si>
  <si>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</si>
  <si>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</si>
  <si>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</si>
  <si>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</si>
  <si>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</si>
  <si>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</si>
  <si>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</si>
  <si>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</si>
  <si>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</si>
  <si>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</si>
  <si>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</si>
  <si>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</si>
  <si>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</si>
  <si>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</si>
  <si>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</si>
  <si>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</si>
  <si>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</si>
  <si>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</si>
  <si>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</si>
  <si>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</si>
  <si>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</si>
  <si>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</si>
  <si>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</si>
  <si>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</si>
  <si>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</si>
  <si>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</si>
  <si>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</si>
  <si>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</si>
  <si>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</si>
  <si>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</si>
  <si>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</si>
  <si>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"ДЕТСКАЯ ГОРОДСКАЯ КЛИНИЧЕСКАЯ БОЛЬНИЦА ГОРОДА УЛЬЯНОВСКА"</t>
  </si>
  <si>
    <t>УЛЬЯНОВСКАЯ ОБЛ., Г.УЛЬЯНОВСК, УЛ.ОРЛОВА,Д.21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</si>
</sst>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2935</v>
      </c>
      <c r="E12" s="86">
        <v>2935</v>
      </c>
      <c r="F12" s="86">
        <v>0</v>
      </c>
      <c r="G12" s="91">
        <f>H12</f>
        <v>75094559.75</v>
      </c>
      <c r="H12" s="86">
        <v>75094559.75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2935</v>
      </c>
      <c r="E13" s="86">
        <v>2935</v>
      </c>
      <c r="F13" s="86">
        <v>0</v>
      </c>
      <c r="G13" s="91">
        <f t="shared" ref="G13:G16" si="1">H13</f>
        <v>75094559.75</v>
      </c>
      <c r="H13" s="86">
        <v>75094559.75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>
        <v>0</v>
      </c>
      <c r="F14" s="86">
        <v>0</v>
      </c>
      <c r="G14" s="91">
        <f t="shared" si="1"/>
        <v>0</v>
      </c>
      <c r="H14" s="86">
        <v>0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5</v>
      </c>
      <c r="E16" s="86">
        <v>5</v>
      </c>
      <c r="F16" s="86">
        <v>0</v>
      </c>
      <c r="G16" s="91">
        <f t="shared" si="1"/>
        <v>127333.4</v>
      </c>
      <c r="H16" s="86">
        <v>127333.4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30085</v>
      </c>
      <c r="E17" s="86">
        <v>30085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30085</v>
      </c>
      <c r="E18" s="86">
        <v>30085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>
        <v>0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49</v>
      </c>
      <c r="E21" s="86">
        <v>49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590922</v>
      </c>
      <c r="E7" s="85">
        <v>590922</v>
      </c>
      <c r="F7" s="85">
        <v>202737</v>
      </c>
      <c r="G7" s="97">
        <f>H7</f>
        <v>251552739</v>
      </c>
      <c r="H7" s="85">
        <v>251552739</v>
      </c>
      <c r="I7" s="85">
        <v>153858906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3001</v>
      </c>
      <c r="E8" s="86">
        <v>3001</v>
      </c>
      <c r="F8" s="86">
        <v>3001</v>
      </c>
      <c r="G8" s="97">
        <f t="shared" ref="G8:G24" si="1">H8</f>
        <v>841900</v>
      </c>
      <c r="H8" s="86">
        <v>841900</v>
      </c>
      <c r="I8" s="86">
        <v>841900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900</v>
      </c>
      <c r="E9" s="86">
        <v>900</v>
      </c>
      <c r="F9" s="86">
        <v>900</v>
      </c>
      <c r="G9" s="97">
        <f t="shared" si="1"/>
        <v>324111</v>
      </c>
      <c r="H9" s="86">
        <v>324111</v>
      </c>
      <c r="I9" s="86">
        <v>324111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587681</v>
      </c>
      <c r="E10" s="86">
        <v>587681</v>
      </c>
      <c r="F10" s="86">
        <v>199496</v>
      </c>
      <c r="G10" s="97">
        <f t="shared" si="1"/>
        <v>250647869</v>
      </c>
      <c r="H10" s="86">
        <v>250647869</v>
      </c>
      <c r="I10" s="86">
        <v>152954037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660</v>
      </c>
      <c r="E11" s="86">
        <v>660</v>
      </c>
      <c r="F11" s="86">
        <v>660</v>
      </c>
      <c r="G11" s="97">
        <f t="shared" si="1"/>
        <v>261142</v>
      </c>
      <c r="H11" s="86">
        <v>261142</v>
      </c>
      <c r="I11" s="86">
        <v>261142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111</v>
      </c>
      <c r="E12" s="86">
        <v>111</v>
      </c>
      <c r="F12" s="86">
        <v>111</v>
      </c>
      <c r="G12" s="97">
        <f t="shared" si="1"/>
        <v>29123</v>
      </c>
      <c r="H12" s="86">
        <v>29123</v>
      </c>
      <c r="I12" s="86">
        <v>29123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1452</v>
      </c>
      <c r="E13" s="86">
        <v>1452</v>
      </c>
      <c r="F13" s="86">
        <v>515</v>
      </c>
      <c r="G13" s="97">
        <f t="shared" si="1"/>
        <v>352426</v>
      </c>
      <c r="H13" s="86">
        <v>352426</v>
      </c>
      <c r="I13" s="86">
        <v>103867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43040</v>
      </c>
      <c r="E14" s="86">
        <v>43040</v>
      </c>
      <c r="F14" s="86">
        <v>43040</v>
      </c>
      <c r="G14" s="97">
        <f t="shared" si="1"/>
        <v>33013511</v>
      </c>
      <c r="H14" s="86">
        <v>33013511</v>
      </c>
      <c r="I14" s="86">
        <v>33013511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43040</v>
      </c>
      <c r="E16" s="86">
        <v>43040</v>
      </c>
      <c r="F16" s="86">
        <v>43040</v>
      </c>
      <c r="G16" s="97">
        <f t="shared" si="1"/>
        <v>33013511</v>
      </c>
      <c r="H16" s="86">
        <v>33013511</v>
      </c>
      <c r="I16" s="86">
        <v>33013511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173</v>
      </c>
      <c r="E18" s="86">
        <v>173</v>
      </c>
      <c r="F18" s="86">
        <v>173</v>
      </c>
      <c r="G18" s="97">
        <f t="shared" si="1"/>
        <v>131182</v>
      </c>
      <c r="H18" s="86">
        <v>131182</v>
      </c>
      <c r="I18" s="86">
        <v>131182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171582</v>
      </c>
      <c r="E19" s="86">
        <v>171582</v>
      </c>
      <c r="F19" s="86">
        <v>88491</v>
      </c>
      <c r="G19" s="97">
        <f t="shared" si="1"/>
        <v>152183162</v>
      </c>
      <c r="H19" s="86">
        <v>152183162</v>
      </c>
      <c r="I19" s="86">
        <v>72273716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1970</v>
      </c>
      <c r="E20" s="86">
        <v>1970</v>
      </c>
      <c r="F20" s="86">
        <v>1970</v>
      </c>
      <c r="G20" s="97">
        <f t="shared" si="1"/>
        <v>1894568</v>
      </c>
      <c r="H20" s="86">
        <v>1894568</v>
      </c>
      <c r="I20" s="86">
        <v>1894568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171582</v>
      </c>
      <c r="E21" s="86">
        <v>171582</v>
      </c>
      <c r="F21" s="86">
        <v>88491</v>
      </c>
      <c r="G21" s="97">
        <f t="shared" si="1"/>
        <v>152183162</v>
      </c>
      <c r="H21" s="86">
        <v>152183162</v>
      </c>
      <c r="I21" s="86">
        <v>72273716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>
        <v>0</v>
      </c>
      <c r="F22" s="86">
        <v>0</v>
      </c>
      <c r="G22" s="97">
        <f t="shared" si="1"/>
        <v>0</v>
      </c>
      <c r="H22" s="86">
        <v>0</v>
      </c>
      <c r="I22" s="86">
        <v>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703</v>
      </c>
      <c r="E24" s="86">
        <v>703</v>
      </c>
      <c r="F24" s="86">
        <v>357</v>
      </c>
      <c r="G24" s="97">
        <f t="shared" si="1"/>
        <v>618687</v>
      </c>
      <c r="H24" s="86">
        <v>618687</v>
      </c>
      <c r="I24" s="86">
        <v>285936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>
        <v>0</v>
      </c>
      <c r="F7" s="81">
        <f>G7</f>
        <v>0</v>
      </c>
      <c r="G7" s="85">
        <v>0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>
        <v>0</v>
      </c>
      <c r="F8" s="81">
        <f t="shared" ref="F8:F19" si="1">G8</f>
        <v>0</v>
      </c>
      <c r="G8" s="86">
        <v>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>
        <v>0</v>
      </c>
      <c r="F9" s="81">
        <f t="shared" si="1"/>
        <v>0</v>
      </c>
      <c r="G9" s="86">
        <v>0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>
        <v>0</v>
      </c>
      <c r="F10" s="81">
        <f t="shared" si="1"/>
        <v>0</v>
      </c>
      <c r="G10" s="86">
        <v>0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1563</v>
      </c>
      <c r="E15" s="86">
        <v>1563</v>
      </c>
      <c r="F15" s="81">
        <f t="shared" si="1"/>
        <v>1288925</v>
      </c>
      <c r="G15" s="86">
        <v>1288925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1563</v>
      </c>
      <c r="E16" s="86">
        <v>1563</v>
      </c>
      <c r="F16" s="81">
        <f t="shared" si="1"/>
        <v>1288925</v>
      </c>
      <c r="G16" s="86">
        <v>1288925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>
        <v>0</v>
      </c>
      <c r="F17" s="81">
        <f t="shared" si="1"/>
        <v>0</v>
      </c>
      <c r="G17" s="86">
        <v>0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3</v>
      </c>
      <c r="E18" s="86">
        <v>3</v>
      </c>
      <c r="F18" s="81">
        <f t="shared" si="1"/>
        <v>2475</v>
      </c>
      <c r="G18" s="86">
        <v>2475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13019</v>
      </c>
      <c r="E19" s="86">
        <v>13019</v>
      </c>
      <c r="F19" s="81">
        <f t="shared" si="1"/>
        <v>1288925</v>
      </c>
      <c r="G19" s="86">
        <v>1288925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4779</v>
      </c>
      <c r="E12" s="91">
        <f>SUM(F12:H12)</f>
        <v>4779</v>
      </c>
      <c r="F12" s="86">
        <v>4779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4779</v>
      </c>
      <c r="E13" s="91">
        <f t="shared" ref="E13:E30" si="3">SUM(F13:H13)</f>
        <v>4779</v>
      </c>
      <c r="F13" s="86">
        <v>4779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>
        <v>0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2</v>
      </c>
      <c r="E16" s="91">
        <f t="shared" si="3"/>
        <v>2</v>
      </c>
      <c r="F16" s="86">
        <v>2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54453</v>
      </c>
      <c r="E17" s="91">
        <f t="shared" si="3"/>
        <v>54453</v>
      </c>
      <c r="F17" s="86">
        <v>54453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54453</v>
      </c>
      <c r="E18" s="91">
        <f t="shared" si="3"/>
        <v>54453</v>
      </c>
      <c r="F18" s="86">
        <v>54453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>
        <v>0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20</v>
      </c>
      <c r="E21" s="91">
        <f t="shared" si="3"/>
        <v>20</v>
      </c>
      <c r="F21" s="86">
        <v>20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44327547.799999997</v>
      </c>
      <c r="E22" s="91">
        <f t="shared" si="3"/>
        <v>44327547.799999997</v>
      </c>
      <c r="F22" s="86">
        <v>44327547.799999997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44327547.799999997</v>
      </c>
      <c r="E23" s="91">
        <f t="shared" si="3"/>
        <v>44327547.799999997</v>
      </c>
      <c r="F23" s="86">
        <v>44327547.799999997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>
        <v>0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23796.959999999999</v>
      </c>
      <c r="E26" s="91">
        <f t="shared" si="3"/>
        <v>23796.959999999999</v>
      </c>
      <c r="F26" s="86">
        <v>23796.959999999999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2021-02-20T07:45:13Z</dcterms:modified>
</cp:coreProperties>
</file>