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<sst xmlns="http://schemas.openxmlformats.org/spreadsheetml/2006/main" count="377" uniqueCount="239">
  <si>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</si>
  <si>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</si>
  <si>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</si>
  <si>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</si>
  <si>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</si>
  <si>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</si>
  <si>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</si>
  <si>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</si>
  <si>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</si>
  <si>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</si>
  <si>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</si>
  <si>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</si>
  <si>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</si>
  <si>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</si>
  <si>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</si>
  <si>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</si>
  <si>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</si>
  <si>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</si>
  <si>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</si>
  <si>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</si>
  <si>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</si>
  <si>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</si>
  <si>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</si>
  <si>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</si>
  <si>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</si>
  <si>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</si>
  <si>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</si>
  <si>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</si>
  <si>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</si>
  <si>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</si>
  <si>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</si>
  <si>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</si>
  <si>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</si>
  <si>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</si>
  <si>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</si>
  <si>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</si>
  <si>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</si>
  <si>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</si>
  <si>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</si>
  <si>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</si>
  <si>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</si>
  <si>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</si>
  <si>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</si>
  <si>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</si>
  <si>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</si>
  <si>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</si>
  <si>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</si>
  <si>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</si>
  <si>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</si>
  <si>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</si>
  <si>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</si>
  <si>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</si>
  <si>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</si>
  <si>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</si>
  <si>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</si>
  <si>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</si>
  <si>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</si>
  <si>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</si>
  <si>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</si>
  <si>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</si>
  <si>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</si>
  <si>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</si>
  <si>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</si>
  <si>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</si>
  <si>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</si>
  <si>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</si>
  <si>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</si>
  <si>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</si>
  <si>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</si>
  <si>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</si>
  <si>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</si>
  <si>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</si>
  <si>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</si>
  <si>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</si>
  <si>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</si>
  <si>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</si>
  <si>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</si>
  <si>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</si>
  <si>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</si>
  <si>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</si>
  <si>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</si>
  <si>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</si>
  <si>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</si>
  <si>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</si>
  <si>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</si>
  <si>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</si>
  <si>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</si>
  <si>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</si>
  <si>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</si>
  <si>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</si>
  <si>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</si>
  <si>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</si>
  <si>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</si>
  <si>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</si>
  <si>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</si>
  <si>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</si>
  <si>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</si>
  <si>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</si>
  <si>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</si>
  <si>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</si>
  <si>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</si>
  <si>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</si>
  <si>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</si>
  <si>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</si>
  <si>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</si>
  <si>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</si>
  <si>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</si>
  <si>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</si>
  <si>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</si>
  <si>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</si>
  <si>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</si>
  <si>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</si>
  <si>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</si>
  <si>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</si>
  <si>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</si>
  <si>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</si>
  <si>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</si>
  <si>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</si>
  <si>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</si>
  <si>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</si>
  <si>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</si>
  <si>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</si>
  <si>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</si>
  <si>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</si>
  <si>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</si>
  <si>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</si>
  <si>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</si>
  <si>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</si>
  <si>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</si>
  <si>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</si>
  <si>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</si>
  <si>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</si>
  <si>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</si>
  <si>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</si>
  <si>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</si>
  <si>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</si>
  <si>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</si>
  <si>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</si>
  <si>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</si>
  <si>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</si>
  <si>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</si>
  <si>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</si>
  <si>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</si>
  <si>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</si>
  <si>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</si>
  <si>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</si>
  <si>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</si>
  <si>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</si>
  <si>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</si>
  <si>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</si>
  <si>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</si>
  <si>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</si>
  <si>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</si>
  <si>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</si>
  <si>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</si>
  <si>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</si>
  <si>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</si>
  <si>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</si>
  <si>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</si>
  <si>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</si>
  <si>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</si>
  <si>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</si>
  <si>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</si>
  <si>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</si>
  <si>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</si>
  <si>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</si>
  <si>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</si>
  <si>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</si>
  <si>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</si>
  <si>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</si>
  <si>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</si>
  <si>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</si>
  <si>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</si>
  <si>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</si>
  <si>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</si>
  <si>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</si>
  <si>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</si>
  <si>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</si>
  <si>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</si>
  <si>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</si>
  <si>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</si>
  <si>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</si>
  <si>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</si>
  <si>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</si>
  <si>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</si>
  <si>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</si>
  <si>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</si>
  <si>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</si>
  <si>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</si>
  <si>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</si>
  <si>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</si>
  <si>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</si>
  <si>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</si>
  <si>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</si>
  <si>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</si>
  <si>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</si>
  <si>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</si>
  <si>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</si>
  <si>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</si>
  <si>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</si>
  <si>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</si>
  <si>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</si>
  <si>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</si>
  <si>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</si>
  <si>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</si>
  <si>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</si>
  <si>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</si>
  <si>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</si>
  <si>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</si>
  <si>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</si>
  <si>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</si>
  <si>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</si>
  <si>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</si>
  <si>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</si>
  <si>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</si>
  <si>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</si>
  <si>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</si>
  <si>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</si>
  <si>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</si>
  <si>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</si>
  <si>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</si>
  <si>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</si>
  <si>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</si>
  <si>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</si>
  <si>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</si>
  <si>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</si>
  <si>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</si>
  <si>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</si>
  <si>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</si>
  <si>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</si>
  <si>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</si>
  <si>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</si>
  <si>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</si>
  <si>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</si>
  <si>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</si>
  <si>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</si>
  <si>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</si>
  <si>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ФЕДЕРАЛЬНОЕ ГОСУДАРСТВЕННОЕ БЮДЖЕТНОЕ УЧРЕЖДЕНИЕ "ФЕДЕРАЛЬНЫЙ ВЫСОКОТЕХНОЛОГИЧНЫЙ ЦЕНТР МЕДИЦИНСКОЙ РАДИОЛОГИИ ФЕДЕРАЛЬНОГО МЕДИКО-БИОЛОГИЧЕСКОГО АГЕНТСТВА"</t>
  </si>
  <si>
    <t>УЛЬЯНОВСКАЯ ОБЛАСТЬ, Г. ДИМИТРОВГРАД, УЛ. КУРЧАТОВА, 5В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</si>
</sst>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6924</v>
      </c>
      <c r="E12" s="86">
        <v>6924</v>
      </c>
      <c r="F12" s="86">
        <v>130</v>
      </c>
      <c r="G12" s="91">
        <f>H12</f>
        <v>317147020.81999999</v>
      </c>
      <c r="H12" s="86">
        <v>317147020.81999999</v>
      </c>
      <c r="I12" s="86">
        <v>24115461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702</v>
      </c>
      <c r="E13" s="86">
        <v>702</v>
      </c>
      <c r="F13" s="86">
        <v>0</v>
      </c>
      <c r="G13" s="91">
        <f t="shared" ref="G13:G16" si="1">H13</f>
        <v>14794897.949999999</v>
      </c>
      <c r="H13" s="86">
        <v>14794897.949999999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2089</v>
      </c>
      <c r="E14" s="86">
        <v>2089</v>
      </c>
      <c r="F14" s="86">
        <v>54</v>
      </c>
      <c r="G14" s="91">
        <f t="shared" si="1"/>
        <v>117791482.91</v>
      </c>
      <c r="H14" s="86">
        <v>117791482.91</v>
      </c>
      <c r="I14" s="86">
        <v>10160488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95</v>
      </c>
      <c r="E15" s="86">
        <v>95</v>
      </c>
      <c r="F15" s="86">
        <v>0</v>
      </c>
      <c r="G15" s="91">
        <f t="shared" si="1"/>
        <v>3730455.82</v>
      </c>
      <c r="H15" s="86">
        <v>3730455.82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265</v>
      </c>
      <c r="E16" s="86">
        <v>265</v>
      </c>
      <c r="F16" s="86">
        <v>23</v>
      </c>
      <c r="G16" s="91">
        <f t="shared" si="1"/>
        <v>22639795.140000001</v>
      </c>
      <c r="H16" s="86">
        <v>22639795.140000001</v>
      </c>
      <c r="I16" s="86">
        <v>5150927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54671</v>
      </c>
      <c r="E17" s="86">
        <v>54671</v>
      </c>
      <c r="F17" s="86">
        <v>3202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4816</v>
      </c>
      <c r="E18" s="86">
        <v>4816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17850</v>
      </c>
      <c r="E19" s="86">
        <v>17850</v>
      </c>
      <c r="F19" s="86">
        <v>1357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921</v>
      </c>
      <c r="E20" s="86">
        <v>921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2527</v>
      </c>
      <c r="E21" s="86">
        <v>2527</v>
      </c>
      <c r="F21" s="86">
        <v>701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13630</v>
      </c>
      <c r="E7" s="85">
        <v>13630</v>
      </c>
      <c r="F7" s="85">
        <v>13630</v>
      </c>
      <c r="G7" s="97">
        <f>H7</f>
        <v>3373492</v>
      </c>
      <c r="H7" s="85">
        <v>3373492</v>
      </c>
      <c r="I7" s="85">
        <v>3373492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12</v>
      </c>
      <c r="E10" s="86">
        <v>12</v>
      </c>
      <c r="F10" s="86">
        <v>12</v>
      </c>
      <c r="G10" s="97">
        <f t="shared" si="1"/>
        <v>2378</v>
      </c>
      <c r="H10" s="86">
        <v>2378</v>
      </c>
      <c r="I10" s="86">
        <v>2378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6511</v>
      </c>
      <c r="E12" s="86">
        <v>6511</v>
      </c>
      <c r="F12" s="86">
        <v>6511</v>
      </c>
      <c r="G12" s="97">
        <f t="shared" si="1"/>
        <v>1588045</v>
      </c>
      <c r="H12" s="86">
        <v>1588045</v>
      </c>
      <c r="I12" s="86">
        <v>1588045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399</v>
      </c>
      <c r="E13" s="86">
        <v>399</v>
      </c>
      <c r="F13" s="86">
        <v>399</v>
      </c>
      <c r="G13" s="97">
        <f t="shared" si="1"/>
        <v>107326</v>
      </c>
      <c r="H13" s="86">
        <v>107326</v>
      </c>
      <c r="I13" s="86">
        <v>107326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>
        <v>0</v>
      </c>
      <c r="F19" s="86">
        <v>0</v>
      </c>
      <c r="G19" s="97">
        <f t="shared" si="1"/>
        <v>0</v>
      </c>
      <c r="H19" s="86">
        <v>0</v>
      </c>
      <c r="I19" s="86">
        <v>0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>
        <v>0</v>
      </c>
      <c r="F22" s="86">
        <v>0</v>
      </c>
      <c r="G22" s="97">
        <f t="shared" si="1"/>
        <v>0</v>
      </c>
      <c r="H22" s="86">
        <v>0</v>
      </c>
      <c r="I22" s="86">
        <v>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>
        <v>0</v>
      </c>
      <c r="F24" s="86">
        <v>0</v>
      </c>
      <c r="G24" s="97">
        <f t="shared" si="1"/>
        <v>0</v>
      </c>
      <c r="H24" s="86">
        <v>0</v>
      </c>
      <c r="I24" s="86">
        <v>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1272</v>
      </c>
      <c r="E12" s="91">
        <f>SUM(F12:H12)</f>
        <v>1272</v>
      </c>
      <c r="F12" s="86">
        <v>0</v>
      </c>
      <c r="G12" s="86">
        <v>1272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497</v>
      </c>
      <c r="E14" s="91">
        <f t="shared" si="3"/>
        <v>497</v>
      </c>
      <c r="F14" s="86">
        <v>0</v>
      </c>
      <c r="G14" s="86">
        <v>497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19</v>
      </c>
      <c r="E16" s="91">
        <f t="shared" si="3"/>
        <v>19</v>
      </c>
      <c r="F16" s="86">
        <v>0</v>
      </c>
      <c r="G16" s="86">
        <v>19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9659</v>
      </c>
      <c r="E17" s="91">
        <f t="shared" si="3"/>
        <v>9659</v>
      </c>
      <c r="F17" s="86">
        <v>0</v>
      </c>
      <c r="G17" s="86">
        <v>9659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3972</v>
      </c>
      <c r="E19" s="91">
        <f t="shared" si="3"/>
        <v>3972</v>
      </c>
      <c r="F19" s="86">
        <v>0</v>
      </c>
      <c r="G19" s="86">
        <v>3972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170</v>
      </c>
      <c r="E21" s="91">
        <f t="shared" si="3"/>
        <v>170</v>
      </c>
      <c r="F21" s="86">
        <v>0</v>
      </c>
      <c r="G21" s="86">
        <v>170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110262242.62</v>
      </c>
      <c r="E22" s="91">
        <f t="shared" si="3"/>
        <v>110262242.62</v>
      </c>
      <c r="F22" s="86">
        <v>0</v>
      </c>
      <c r="G22" s="86">
        <v>110262242.62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36371469.329999998</v>
      </c>
      <c r="E24" s="91">
        <f t="shared" si="3"/>
        <v>36371469.329999998</v>
      </c>
      <c r="F24" s="86">
        <v>0</v>
      </c>
      <c r="G24" s="86">
        <v>36371469.329999998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2284252.34</v>
      </c>
      <c r="E26" s="91">
        <f t="shared" si="3"/>
        <v>2284252.34</v>
      </c>
      <c r="F26" s="86">
        <v>0</v>
      </c>
      <c r="G26" s="86">
        <v>2284252.34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2021-02-20T07:45:29Z</dcterms:modified>
</cp:coreProperties>
</file>