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<sst xmlns="http://schemas.openxmlformats.org/spreadsheetml/2006/main" count="377" uniqueCount="239">
  <si>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</si>
  <si>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</si>
  <si>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</si>
  <si>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</si>
  <si>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</si>
  <si>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</si>
  <si>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</si>
  <si>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</si>
  <si>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</si>
  <si>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</si>
  <si>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</si>
  <si>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</si>
  <si>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</si>
  <si>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</si>
  <si>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</si>
  <si>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</si>
  <si>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</si>
  <si>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</si>
  <si>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</si>
  <si>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</si>
  <si>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</si>
  <si>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</si>
  <si>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</si>
  <si>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</si>
  <si>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</si>
  <si>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</si>
  <si>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</si>
  <si>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</si>
  <si>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</si>
  <si>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</si>
  <si>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</si>
  <si>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</si>
  <si>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</si>
  <si>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</si>
  <si>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</si>
  <si>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</si>
  <si>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</si>
  <si>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</si>
  <si>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</si>
  <si>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</si>
  <si>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</si>
  <si>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</si>
  <si>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</si>
  <si>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</si>
  <si>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</si>
  <si>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</si>
  <si>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</si>
  <si>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</si>
  <si>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</si>
  <si>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</si>
  <si>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</si>
  <si>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</si>
  <si>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</si>
  <si>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</si>
  <si>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</si>
  <si>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</si>
  <si>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</si>
  <si>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</si>
  <si>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</si>
  <si>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</si>
  <si>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</si>
  <si>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</si>
  <si>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</si>
  <si>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</si>
  <si>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</si>
  <si>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</si>
  <si>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</si>
  <si>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</si>
  <si>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</si>
  <si>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</si>
  <si>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</si>
  <si>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</si>
  <si>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</si>
  <si>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</si>
  <si>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</si>
  <si>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</si>
  <si>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</si>
  <si>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</si>
  <si>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</si>
  <si>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</si>
  <si>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</si>
  <si>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</si>
  <si>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</si>
  <si>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</si>
  <si>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</si>
  <si>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</si>
  <si>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</si>
  <si>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</si>
  <si>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</si>
  <si>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</si>
  <si>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</si>
  <si>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</si>
  <si>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</si>
  <si>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</si>
  <si>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</si>
  <si>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</si>
  <si>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</si>
  <si>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</si>
  <si>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</si>
  <si>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</si>
  <si>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</si>
  <si>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</si>
  <si>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</si>
  <si>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</si>
  <si>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</si>
  <si>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</si>
  <si>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</si>
  <si>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</si>
  <si>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</si>
  <si>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</si>
  <si>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</si>
  <si>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</si>
  <si>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</si>
  <si>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</si>
  <si>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</si>
  <si>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</si>
  <si>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</si>
  <si>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</si>
  <si>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</si>
  <si>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</si>
  <si>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</si>
  <si>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</si>
  <si>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</si>
  <si>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</si>
  <si>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</si>
  <si>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</si>
  <si>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</si>
  <si>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</si>
  <si>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</si>
  <si>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</si>
  <si>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</si>
  <si>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</si>
  <si>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</si>
  <si>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</si>
  <si>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</si>
  <si>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</si>
  <si>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</si>
  <si>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</si>
  <si>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</si>
  <si>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</si>
  <si>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</si>
  <si>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</si>
  <si>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</si>
  <si>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</si>
  <si>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</si>
  <si>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</si>
  <si>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</si>
  <si>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</si>
  <si>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</si>
  <si>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</si>
  <si>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</si>
  <si>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</si>
  <si>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</si>
  <si>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</si>
  <si>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</si>
  <si>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</si>
  <si>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</si>
  <si>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</si>
  <si>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</si>
  <si>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</si>
  <si>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</si>
  <si>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</si>
  <si>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</si>
  <si>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</si>
  <si>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</si>
  <si>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</si>
  <si>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</si>
  <si>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</si>
  <si>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</si>
  <si>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</si>
  <si>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</si>
  <si>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</si>
  <si>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</si>
  <si>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</si>
  <si>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</si>
  <si>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</si>
  <si>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</si>
  <si>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</si>
  <si>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</si>
  <si>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</si>
  <si>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</si>
  <si>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</si>
  <si>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</si>
  <si>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</si>
  <si>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</si>
  <si>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</si>
  <si>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</si>
  <si>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</si>
  <si>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</si>
  <si>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</si>
  <si>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</si>
  <si>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</si>
  <si>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</si>
  <si>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</si>
  <si>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</si>
  <si>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</si>
  <si>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</si>
  <si>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</si>
  <si>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</si>
  <si>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</si>
  <si>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</si>
  <si>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</si>
  <si>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</si>
  <si>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</si>
  <si>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</si>
  <si>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</si>
  <si>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</si>
  <si>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</si>
  <si>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</si>
  <si>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</si>
  <si>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</si>
  <si>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</si>
  <si>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</si>
  <si>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</si>
  <si>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</si>
  <si>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</si>
  <si>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</si>
  <si>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</si>
  <si>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</si>
  <si>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</si>
  <si>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</si>
  <si>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</si>
  <si>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</si>
  <si>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</si>
  <si>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</si>
  <si>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</si>
  <si>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</si>
  <si>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</si>
  <si>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</si>
  <si>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</si>
  <si>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</si>
  <si>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</si>
  <si>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</si>
  <si>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</si>
  <si>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</si>
  <si>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</si>
  <si>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</si>
  <si>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"УЛЬЯНОВСКИЙ ОБЛАСТНОЙ КЛИНИЧЕСКИЙ ЦЕНТР СПЕЦИАЛИЗИРОВАННЫХ ВИДОВ МЕДИЦИНСКОЙ ПОМОЩИ ИМЕНИ ЗАСЛУЖЕННОГО ВРАЧА РОССИИ Е.М.ЧУЧКАЛОВА"</t>
  </si>
  <si>
    <t>УЛЬЯНОВСКАЯ ОБЛ., Г.УЛЬЯНОВСК, УЛ. КОРЮКИНА,Д.28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</si>
</sst>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16898</v>
      </c>
      <c r="E12" s="86">
        <v>16898</v>
      </c>
      <c r="F12" s="86">
        <v>727</v>
      </c>
      <c r="G12" s="91">
        <f>H12</f>
        <v>492292397.49000001</v>
      </c>
      <c r="H12" s="86">
        <v>492292397.49000001</v>
      </c>
      <c r="I12" s="86">
        <v>120579631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104</v>
      </c>
      <c r="E13" s="86">
        <v>104</v>
      </c>
      <c r="F13" s="86">
        <v>1</v>
      </c>
      <c r="G13" s="91">
        <f t="shared" ref="G13:G16" si="1">H13</f>
        <v>2566902</v>
      </c>
      <c r="H13" s="86">
        <v>2566902</v>
      </c>
      <c r="I13" s="86">
        <v>207727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5140</v>
      </c>
      <c r="E14" s="86">
        <v>5140</v>
      </c>
      <c r="F14" s="86">
        <v>283</v>
      </c>
      <c r="G14" s="91">
        <f t="shared" si="1"/>
        <v>162652410.61000001</v>
      </c>
      <c r="H14" s="86">
        <v>162652410.61000001</v>
      </c>
      <c r="I14" s="86">
        <v>43297105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314</v>
      </c>
      <c r="E16" s="86">
        <v>314</v>
      </c>
      <c r="F16" s="86">
        <v>3</v>
      </c>
      <c r="G16" s="91">
        <f t="shared" si="1"/>
        <v>6806702.21</v>
      </c>
      <c r="H16" s="86">
        <v>6806702.21</v>
      </c>
      <c r="I16" s="86">
        <v>544216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148052</v>
      </c>
      <c r="E17" s="86">
        <v>148052</v>
      </c>
      <c r="F17" s="86">
        <v>14347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841</v>
      </c>
      <c r="E18" s="86">
        <v>841</v>
      </c>
      <c r="F18" s="86">
        <v>41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50877</v>
      </c>
      <c r="E19" s="86">
        <v>50877</v>
      </c>
      <c r="F19" s="86">
        <v>6062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2374</v>
      </c>
      <c r="E21" s="86">
        <v>2374</v>
      </c>
      <c r="F21" s="86">
        <v>37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35792</v>
      </c>
      <c r="E7" s="85">
        <v>35792</v>
      </c>
      <c r="F7" s="85">
        <v>29541</v>
      </c>
      <c r="G7" s="97">
        <f>H7</f>
        <v>7101504</v>
      </c>
      <c r="H7" s="85">
        <v>7101504</v>
      </c>
      <c r="I7" s="85">
        <v>5938693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3204</v>
      </c>
      <c r="E10" s="86">
        <v>3204</v>
      </c>
      <c r="F10" s="86">
        <v>3204</v>
      </c>
      <c r="G10" s="97">
        <f t="shared" si="1"/>
        <v>634968</v>
      </c>
      <c r="H10" s="86">
        <v>634968</v>
      </c>
      <c r="I10" s="86">
        <v>634968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11143</v>
      </c>
      <c r="E12" s="86">
        <v>11143</v>
      </c>
      <c r="F12" s="86">
        <v>8602</v>
      </c>
      <c r="G12" s="97">
        <f t="shared" si="1"/>
        <v>2263101</v>
      </c>
      <c r="H12" s="86">
        <v>2263101</v>
      </c>
      <c r="I12" s="86">
        <v>1790424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295</v>
      </c>
      <c r="E13" s="86">
        <v>295</v>
      </c>
      <c r="F13" s="86">
        <v>246</v>
      </c>
      <c r="G13" s="97">
        <f t="shared" si="1"/>
        <v>57870</v>
      </c>
      <c r="H13" s="86">
        <v>57870</v>
      </c>
      <c r="I13" s="86">
        <v>48755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>
        <v>0</v>
      </c>
      <c r="F14" s="86">
        <v>0</v>
      </c>
      <c r="G14" s="97">
        <f t="shared" si="1"/>
        <v>0</v>
      </c>
      <c r="H14" s="86">
        <v>0</v>
      </c>
      <c r="I14" s="86">
        <v>0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>
        <v>0</v>
      </c>
      <c r="F17" s="86">
        <v>0</v>
      </c>
      <c r="G17" s="97">
        <f t="shared" si="1"/>
        <v>0</v>
      </c>
      <c r="H17" s="86">
        <v>0</v>
      </c>
      <c r="I17" s="86">
        <v>0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37451</v>
      </c>
      <c r="E19" s="86">
        <v>37451</v>
      </c>
      <c r="F19" s="86">
        <v>34332</v>
      </c>
      <c r="G19" s="97">
        <f t="shared" si="1"/>
        <v>39096133</v>
      </c>
      <c r="H19" s="86">
        <v>39096133</v>
      </c>
      <c r="I19" s="86">
        <v>37152403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4703</v>
      </c>
      <c r="E21" s="86">
        <v>4703</v>
      </c>
      <c r="F21" s="86">
        <v>4703</v>
      </c>
      <c r="G21" s="97">
        <f t="shared" si="1"/>
        <v>4110422</v>
      </c>
      <c r="H21" s="86">
        <v>4110422</v>
      </c>
      <c r="I21" s="86">
        <v>4110422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10373</v>
      </c>
      <c r="E22" s="86">
        <v>10373</v>
      </c>
      <c r="F22" s="86">
        <v>9078</v>
      </c>
      <c r="G22" s="97">
        <f t="shared" si="1"/>
        <v>10188352</v>
      </c>
      <c r="H22" s="86">
        <v>10188352</v>
      </c>
      <c r="I22" s="86">
        <v>9381321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331</v>
      </c>
      <c r="E24" s="86">
        <v>331</v>
      </c>
      <c r="F24" s="86">
        <v>312</v>
      </c>
      <c r="G24" s="97">
        <f t="shared" si="1"/>
        <v>362245</v>
      </c>
      <c r="H24" s="86">
        <v>362245</v>
      </c>
      <c r="I24" s="86">
        <v>350404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3102</v>
      </c>
      <c r="E7" s="85">
        <v>3102</v>
      </c>
      <c r="F7" s="81">
        <f>G7</f>
        <v>1099053</v>
      </c>
      <c r="G7" s="85">
        <v>1099053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>
        <v>0</v>
      </c>
      <c r="F8" s="81">
        <f t="shared" ref="F8:F19" si="1">G8</f>
        <v>0</v>
      </c>
      <c r="G8" s="86">
        <v>0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542</v>
      </c>
      <c r="E9" s="86">
        <v>542</v>
      </c>
      <c r="F9" s="81">
        <f t="shared" si="1"/>
        <v>179110</v>
      </c>
      <c r="G9" s="86">
        <v>179110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29</v>
      </c>
      <c r="E10" s="86">
        <v>29</v>
      </c>
      <c r="F10" s="81">
        <f t="shared" si="1"/>
        <v>12644</v>
      </c>
      <c r="G10" s="86">
        <v>12644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1009</v>
      </c>
      <c r="E15" s="86">
        <v>1009</v>
      </c>
      <c r="F15" s="81">
        <f t="shared" si="1"/>
        <v>981343</v>
      </c>
      <c r="G15" s="86">
        <v>981343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>
        <v>0</v>
      </c>
      <c r="F16" s="81">
        <f t="shared" si="1"/>
        <v>0</v>
      </c>
      <c r="G16" s="86">
        <v>0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142</v>
      </c>
      <c r="E17" s="86">
        <v>142</v>
      </c>
      <c r="F17" s="81">
        <f t="shared" si="1"/>
        <v>139304</v>
      </c>
      <c r="G17" s="86">
        <v>139304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9</v>
      </c>
      <c r="E18" s="86">
        <v>9</v>
      </c>
      <c r="F18" s="81">
        <f t="shared" si="1"/>
        <v>8900</v>
      </c>
      <c r="G18" s="86">
        <v>8900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25013</v>
      </c>
      <c r="E19" s="86">
        <v>25013</v>
      </c>
      <c r="F19" s="81">
        <f t="shared" si="1"/>
        <v>2080397</v>
      </c>
      <c r="G19" s="86">
        <v>2080397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600</v>
      </c>
      <c r="E12" s="91">
        <f>SUM(F12:H12)</f>
        <v>600</v>
      </c>
      <c r="F12" s="86">
        <v>0</v>
      </c>
      <c r="G12" s="86">
        <v>600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110</v>
      </c>
      <c r="E14" s="91">
        <f t="shared" si="3"/>
        <v>110</v>
      </c>
      <c r="F14" s="86">
        <v>0</v>
      </c>
      <c r="G14" s="86">
        <v>110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>
        <v>0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4959</v>
      </c>
      <c r="E17" s="91">
        <f t="shared" si="3"/>
        <v>4959</v>
      </c>
      <c r="F17" s="86">
        <v>0</v>
      </c>
      <c r="G17" s="86">
        <v>4959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1089</v>
      </c>
      <c r="E19" s="91">
        <f t="shared" si="3"/>
        <v>1089</v>
      </c>
      <c r="F19" s="86">
        <v>0</v>
      </c>
      <c r="G19" s="86">
        <v>1089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>
        <v>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6168495.5</v>
      </c>
      <c r="E22" s="91">
        <f t="shared" si="3"/>
        <v>6168495.5</v>
      </c>
      <c r="F22" s="86">
        <v>0</v>
      </c>
      <c r="G22" s="86">
        <v>6168495.5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1226546.0900000001</v>
      </c>
      <c r="E24" s="91">
        <f t="shared" si="3"/>
        <v>1226546.0900000001</v>
      </c>
      <c r="F24" s="86">
        <v>0</v>
      </c>
      <c r="G24" s="86">
        <v>1226546.0900000001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>
        <v>0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2021-02-20T07:45:22Z</dcterms:modified>
</cp:coreProperties>
</file>