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24" i="7" l="1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<sst xmlns="http://schemas.openxmlformats.org/spreadsheetml/2006/main" count="377" uniqueCount="239">
  <si>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</si>
  <si>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</si>
  <si>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</si>
  <si>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</si>
  <si>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</si>
  <si>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</si>
  <si>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</si>
  <si>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</si>
  <si>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</si>
  <si>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</si>
  <si>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</si>
  <si>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</si>
  <si>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</si>
  <si>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</si>
  <si>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</si>
  <si>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</si>
  <si>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</si>
  <si>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</si>
  <si>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</si>
  <si>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</si>
  <si>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</si>
  <si>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</si>
  <si>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</si>
  <si>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</si>
  <si>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</si>
  <si>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</si>
  <si>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</si>
  <si>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</si>
  <si>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</si>
  <si>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</si>
  <si>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</si>
  <si>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</si>
  <si>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</si>
  <si>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</si>
  <si>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</si>
  <si>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</si>
  <si>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</si>
  <si>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</si>
  <si>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</si>
  <si>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</si>
  <si>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</si>
  <si>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</si>
  <si>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</si>
  <si>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</si>
  <si>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</si>
  <si>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</si>
  <si>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</si>
  <si>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</si>
  <si>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</si>
  <si>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</si>
  <si>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</si>
  <si>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</si>
  <si>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</si>
  <si>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</si>
  <si>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</si>
  <si>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</si>
  <si>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</si>
  <si>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</si>
  <si>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</si>
  <si>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</si>
  <si>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</si>
  <si>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</si>
  <si>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</si>
  <si>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</si>
  <si>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</si>
  <si>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</si>
  <si>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</si>
  <si>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</si>
  <si>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</si>
  <si>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</si>
  <si>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</si>
  <si>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</si>
  <si>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</si>
  <si>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</si>
  <si>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</si>
  <si>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</si>
  <si>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</si>
  <si>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</si>
  <si>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</si>
  <si>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</si>
  <si>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</si>
  <si>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</si>
  <si>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</si>
  <si>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</si>
  <si>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</si>
  <si>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</si>
  <si>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</si>
  <si>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</si>
  <si>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</si>
  <si>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</si>
  <si>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</si>
  <si>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</si>
  <si>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</si>
  <si>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</si>
  <si>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</si>
  <si>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</si>
  <si>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</si>
  <si>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</si>
  <si>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</si>
  <si>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</si>
  <si>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</si>
  <si>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</si>
  <si>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</si>
  <si>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</si>
  <si>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</si>
  <si>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</si>
  <si>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</si>
  <si>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</si>
  <si>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</si>
  <si>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</si>
  <si>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</si>
  <si>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</si>
  <si>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</si>
  <si>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</si>
  <si>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</si>
  <si>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</si>
  <si>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</si>
  <si>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</si>
  <si>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</si>
  <si>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</si>
  <si>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</si>
  <si>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</si>
  <si>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</si>
  <si>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</si>
  <si>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</si>
  <si>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</si>
  <si>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</si>
  <si>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</si>
  <si>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</si>
  <si>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</si>
  <si>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</si>
  <si>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</si>
  <si>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</si>
  <si>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</si>
  <si>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</si>
  <si>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</si>
  <si>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</si>
  <si>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</si>
  <si>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</si>
  <si>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</si>
  <si>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</si>
  <si>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</si>
  <si>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</si>
  <si>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</si>
  <si>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</si>
  <si>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</si>
  <si>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</si>
  <si>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</si>
  <si>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</si>
  <si>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</si>
  <si>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</si>
  <si>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</si>
  <si>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</si>
  <si>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</si>
  <si>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</si>
  <si>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</si>
  <si>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</si>
  <si>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</si>
  <si>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</si>
  <si>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</si>
  <si>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</si>
  <si>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</si>
  <si>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</si>
  <si>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</si>
  <si>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</si>
  <si>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</si>
  <si>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</si>
  <si>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</si>
  <si>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</si>
  <si>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</si>
  <si>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</si>
  <si>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</si>
  <si>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</si>
  <si>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</si>
  <si>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</si>
  <si>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</si>
  <si>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</si>
  <si>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</si>
  <si>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</si>
  <si>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</si>
  <si>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</si>
  <si>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</si>
  <si>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</si>
  <si>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</si>
  <si>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</si>
  <si>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</si>
  <si>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</si>
  <si>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</si>
  <si>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</si>
  <si>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</si>
  <si>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</si>
  <si>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</si>
  <si>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</si>
  <si>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</si>
  <si>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</si>
  <si>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</si>
  <si>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</si>
  <si>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</si>
  <si>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</si>
  <si>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</si>
  <si>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</si>
  <si>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</si>
  <si>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</si>
  <si>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</si>
  <si>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</si>
  <si>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</si>
  <si>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</si>
  <si>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</si>
  <si>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</si>
  <si>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</si>
  <si>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</si>
  <si>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</si>
  <si>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</si>
  <si>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</si>
  <si>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</si>
  <si>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</si>
  <si>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</si>
  <si>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</si>
  <si>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</si>
  <si>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</si>
  <si>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</si>
  <si>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</si>
  <si>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</si>
  <si>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</si>
  <si>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</si>
  <si>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</si>
  <si>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</si>
  <si>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</si>
  <si>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</si>
  <si>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</si>
  <si>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</si>
  <si>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</si>
  <si>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</si>
  <si>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</si>
  <si>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</si>
  <si>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</si>
  <si>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</si>
  <si>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ТИИНСКАЯ УЧАСТКОВАЯ БОЛЬНИЦА</t>
  </si>
  <si>
    <t>УЛЬЯНОВСКАЯ ОБЛ., МЕЛЕКЕССКИЙ РАЙОН, С. ТИИНСК, УЛ. БОЛЬНИЧНАЯ, Д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</si>
</sst>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246</v>
      </c>
      <c r="E12" s="86">
        <v>246</v>
      </c>
      <c r="F12" s="86">
        <v>0</v>
      </c>
      <c r="G12" s="91">
        <f>H12</f>
        <v>3805785.98</v>
      </c>
      <c r="H12" s="86">
        <v>3805785.98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22</v>
      </c>
      <c r="E13" s="86">
        <v>22</v>
      </c>
      <c r="F13" s="86">
        <v>0</v>
      </c>
      <c r="G13" s="91">
        <f t="shared" ref="G13:G16" si="1">H13</f>
        <v>323661.3</v>
      </c>
      <c r="H13" s="86">
        <v>323661.3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153</v>
      </c>
      <c r="E14" s="86">
        <v>153</v>
      </c>
      <c r="F14" s="86">
        <v>0</v>
      </c>
      <c r="G14" s="91">
        <f t="shared" si="1"/>
        <v>2436895.12</v>
      </c>
      <c r="H14" s="86">
        <v>2436895.12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13</v>
      </c>
      <c r="E16" s="86">
        <v>13</v>
      </c>
      <c r="F16" s="86">
        <v>0</v>
      </c>
      <c r="G16" s="91">
        <f t="shared" si="1"/>
        <v>233153.87</v>
      </c>
      <c r="H16" s="86">
        <v>233153.87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2512</v>
      </c>
      <c r="E17" s="86">
        <v>2512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232</v>
      </c>
      <c r="E18" s="86">
        <v>232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1554</v>
      </c>
      <c r="E19" s="86">
        <v>1554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139</v>
      </c>
      <c r="E21" s="86">
        <v>139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3821</v>
      </c>
      <c r="E7" s="85">
        <v>3821</v>
      </c>
      <c r="F7" s="85">
        <v>1235</v>
      </c>
      <c r="G7" s="97">
        <f>H7</f>
        <v>1368532</v>
      </c>
      <c r="H7" s="85">
        <v>1368532</v>
      </c>
      <c r="I7" s="85">
        <v>794854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287</v>
      </c>
      <c r="E8" s="86">
        <v>287</v>
      </c>
      <c r="F8" s="86">
        <v>287</v>
      </c>
      <c r="G8" s="97">
        <f t="shared" ref="G8:G24" si="1">H8</f>
        <v>56790</v>
      </c>
      <c r="H8" s="86">
        <v>56790</v>
      </c>
      <c r="I8" s="86">
        <v>56790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1270</v>
      </c>
      <c r="E10" s="86">
        <v>1270</v>
      </c>
      <c r="F10" s="86">
        <v>290</v>
      </c>
      <c r="G10" s="97">
        <f t="shared" si="1"/>
        <v>428496</v>
      </c>
      <c r="H10" s="86">
        <v>428496</v>
      </c>
      <c r="I10" s="86">
        <v>153567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1256</v>
      </c>
      <c r="E12" s="86">
        <v>1256</v>
      </c>
      <c r="F12" s="86">
        <v>335</v>
      </c>
      <c r="G12" s="97">
        <f t="shared" si="1"/>
        <v>399112</v>
      </c>
      <c r="H12" s="86">
        <v>399112</v>
      </c>
      <c r="I12" s="86">
        <v>227788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25</v>
      </c>
      <c r="E13" s="86">
        <v>25</v>
      </c>
      <c r="F13" s="86">
        <v>12</v>
      </c>
      <c r="G13" s="97">
        <f t="shared" si="1"/>
        <v>4724</v>
      </c>
      <c r="H13" s="86">
        <v>4724</v>
      </c>
      <c r="I13" s="86">
        <v>2305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2126</v>
      </c>
      <c r="E14" s="86">
        <v>2126</v>
      </c>
      <c r="F14" s="86">
        <v>2126</v>
      </c>
      <c r="G14" s="97">
        <f t="shared" si="1"/>
        <v>1493097</v>
      </c>
      <c r="H14" s="86">
        <v>1493097</v>
      </c>
      <c r="I14" s="86">
        <v>1493097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417</v>
      </c>
      <c r="E16" s="86">
        <v>417</v>
      </c>
      <c r="F16" s="86">
        <v>417</v>
      </c>
      <c r="G16" s="97">
        <f t="shared" si="1"/>
        <v>280742</v>
      </c>
      <c r="H16" s="86">
        <v>280742</v>
      </c>
      <c r="I16" s="86">
        <v>280742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811</v>
      </c>
      <c r="E17" s="86">
        <v>811</v>
      </c>
      <c r="F17" s="86">
        <v>811</v>
      </c>
      <c r="G17" s="97">
        <f t="shared" si="1"/>
        <v>580602</v>
      </c>
      <c r="H17" s="86">
        <v>580602</v>
      </c>
      <c r="I17" s="86">
        <v>580602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1</v>
      </c>
      <c r="E18" s="86">
        <v>1</v>
      </c>
      <c r="F18" s="86">
        <v>1</v>
      </c>
      <c r="G18" s="97">
        <f t="shared" si="1"/>
        <v>441</v>
      </c>
      <c r="H18" s="86">
        <v>441</v>
      </c>
      <c r="I18" s="86">
        <v>441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4074</v>
      </c>
      <c r="E19" s="86">
        <v>4074</v>
      </c>
      <c r="F19" s="86">
        <v>1190</v>
      </c>
      <c r="G19" s="97">
        <f t="shared" si="1"/>
        <v>3177571</v>
      </c>
      <c r="H19" s="86">
        <v>3177571</v>
      </c>
      <c r="I19" s="86">
        <v>1139942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548</v>
      </c>
      <c r="E20" s="86">
        <v>548</v>
      </c>
      <c r="F20" s="86">
        <v>548</v>
      </c>
      <c r="G20" s="97">
        <f t="shared" si="1"/>
        <v>374344</v>
      </c>
      <c r="H20" s="86">
        <v>374344</v>
      </c>
      <c r="I20" s="86">
        <v>374344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831</v>
      </c>
      <c r="E21" s="86">
        <v>831</v>
      </c>
      <c r="F21" s="86">
        <v>121</v>
      </c>
      <c r="G21" s="97">
        <f t="shared" si="1"/>
        <v>804720</v>
      </c>
      <c r="H21" s="86">
        <v>804720</v>
      </c>
      <c r="I21" s="86">
        <v>121906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1201</v>
      </c>
      <c r="E22" s="86">
        <v>1201</v>
      </c>
      <c r="F22" s="86">
        <v>273</v>
      </c>
      <c r="G22" s="97">
        <f t="shared" si="1"/>
        <v>834989</v>
      </c>
      <c r="H22" s="86">
        <v>834989</v>
      </c>
      <c r="I22" s="86">
        <v>256669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30</v>
      </c>
      <c r="E24" s="86">
        <v>30</v>
      </c>
      <c r="F24" s="86">
        <v>18</v>
      </c>
      <c r="G24" s="97">
        <f t="shared" si="1"/>
        <v>21311</v>
      </c>
      <c r="H24" s="86">
        <v>21311</v>
      </c>
      <c r="I24" s="86">
        <v>13833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378</v>
      </c>
      <c r="E7" s="85">
        <v>378</v>
      </c>
      <c r="F7" s="81">
        <f>G7</f>
        <v>133339</v>
      </c>
      <c r="G7" s="85">
        <v>133339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65</v>
      </c>
      <c r="E8" s="86">
        <v>65</v>
      </c>
      <c r="F8" s="81">
        <f t="shared" ref="F8:F19" si="1">G8</f>
        <v>26484</v>
      </c>
      <c r="G8" s="86">
        <v>26484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89</v>
      </c>
      <c r="E9" s="86">
        <v>89</v>
      </c>
      <c r="F9" s="81">
        <f t="shared" si="1"/>
        <v>30671</v>
      </c>
      <c r="G9" s="86">
        <v>30671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20</v>
      </c>
      <c r="E10" s="86">
        <v>20</v>
      </c>
      <c r="F10" s="81">
        <f t="shared" si="1"/>
        <v>7284</v>
      </c>
      <c r="G10" s="86">
        <v>7284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479</v>
      </c>
      <c r="E15" s="86">
        <v>479</v>
      </c>
      <c r="F15" s="81">
        <f t="shared" si="1"/>
        <v>371925</v>
      </c>
      <c r="G15" s="86">
        <v>371925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63</v>
      </c>
      <c r="E16" s="86">
        <v>63</v>
      </c>
      <c r="F16" s="81">
        <f t="shared" si="1"/>
        <v>59098</v>
      </c>
      <c r="G16" s="86">
        <v>59098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91</v>
      </c>
      <c r="E17" s="86">
        <v>91</v>
      </c>
      <c r="F17" s="81">
        <f t="shared" si="1"/>
        <v>68169</v>
      </c>
      <c r="G17" s="86">
        <v>68169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9</v>
      </c>
      <c r="E18" s="86">
        <v>9</v>
      </c>
      <c r="F18" s="81">
        <f t="shared" si="1"/>
        <v>7313</v>
      </c>
      <c r="G18" s="86">
        <v>7313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5910</v>
      </c>
      <c r="E19" s="86">
        <v>5910</v>
      </c>
      <c r="F19" s="81">
        <f t="shared" si="1"/>
        <v>505264</v>
      </c>
      <c r="G19" s="86">
        <v>505264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160</v>
      </c>
      <c r="E12" s="91">
        <f>SUM(F12:H12)</f>
        <v>160</v>
      </c>
      <c r="F12" s="86">
        <v>160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73</v>
      </c>
      <c r="E14" s="91">
        <f t="shared" si="3"/>
        <v>73</v>
      </c>
      <c r="F14" s="86">
        <v>73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</v>
      </c>
      <c r="E16" s="91">
        <f t="shared" si="3"/>
        <v>1</v>
      </c>
      <c r="F16" s="86">
        <v>1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1586</v>
      </c>
      <c r="E17" s="91">
        <f t="shared" si="3"/>
        <v>1586</v>
      </c>
      <c r="F17" s="86">
        <v>1586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721</v>
      </c>
      <c r="E19" s="91">
        <f t="shared" si="3"/>
        <v>721</v>
      </c>
      <c r="F19" s="86">
        <v>721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10</v>
      </c>
      <c r="E21" s="91">
        <f t="shared" si="3"/>
        <v>10</v>
      </c>
      <c r="F21" s="86">
        <v>10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1235364.6000000001</v>
      </c>
      <c r="E22" s="91">
        <f t="shared" si="3"/>
        <v>1235364.6000000001</v>
      </c>
      <c r="F22" s="86">
        <v>1235364.6000000001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547008.19999999995</v>
      </c>
      <c r="E24" s="91">
        <f t="shared" si="3"/>
        <v>547008.19999999995</v>
      </c>
      <c r="F24" s="86">
        <v>547008.19999999995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7695.91</v>
      </c>
      <c r="E26" s="91">
        <f t="shared" si="3"/>
        <v>7695.91</v>
      </c>
      <c r="F26" s="86">
        <v>7695.91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1139</v>
      </c>
      <c r="F7" s="85">
        <v>1139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194</v>
      </c>
      <c r="F8" s="86">
        <v>194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485</v>
      </c>
      <c r="F9" s="86">
        <v>485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6</v>
      </c>
      <c r="F10" s="86">
        <v>6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1139</v>
      </c>
      <c r="F11" s="86">
        <v>1139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194</v>
      </c>
      <c r="F12" s="86">
        <v>194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485</v>
      </c>
      <c r="F13" s="86">
        <v>485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6</v>
      </c>
      <c r="F14" s="86">
        <v>6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2850939.99</v>
      </c>
      <c r="F15" s="86">
        <v>2850939.99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475878.39</v>
      </c>
      <c r="F16" s="86">
        <v>475878.39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1244856.6000000001</v>
      </c>
      <c r="F17" s="86">
        <v>1244856.6000000001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14470.11</v>
      </c>
      <c r="F18" s="86">
        <v>14470.11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2021-02-20T07:45:21Z</dcterms:modified>
</cp:coreProperties>
</file>