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<sst xmlns="http://schemas.openxmlformats.org/spreadsheetml/2006/main" count="377" uniqueCount="239">
  <si>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</si>
  <si>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</si>
  <si>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</si>
  <si>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</si>
  <si>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</si>
  <si>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</si>
  <si>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</si>
  <si>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</si>
  <si>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</si>
  <si>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</si>
  <si>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</si>
  <si>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</si>
  <si>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</si>
  <si>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</si>
  <si>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</si>
  <si>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</si>
  <si>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</si>
  <si>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</si>
  <si>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</si>
  <si>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</si>
  <si>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</si>
  <si>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</si>
  <si>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</si>
  <si>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</si>
  <si>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</si>
  <si>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</si>
  <si>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</si>
  <si>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</si>
  <si>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</si>
  <si>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</si>
  <si>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</si>
  <si>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</si>
  <si>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</si>
  <si>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</si>
  <si>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</si>
  <si>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</si>
  <si>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</si>
  <si>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</si>
  <si>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</si>
  <si>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</si>
  <si>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</si>
  <si>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</si>
  <si>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</si>
  <si>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</si>
  <si>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</si>
  <si>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</si>
  <si>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</si>
  <si>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</si>
  <si>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</si>
  <si>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</si>
  <si>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</si>
  <si>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</si>
  <si>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</si>
  <si>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</si>
  <si>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</si>
  <si>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</si>
  <si>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</si>
  <si>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</si>
  <si>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</si>
  <si>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</si>
  <si>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</si>
  <si>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</si>
  <si>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</si>
  <si>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</si>
  <si>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</si>
  <si>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</si>
  <si>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</si>
  <si>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</si>
  <si>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</si>
  <si>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</si>
  <si>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</si>
  <si>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</si>
  <si>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</si>
  <si>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</si>
  <si>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</si>
  <si>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</si>
  <si>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</si>
  <si>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</si>
  <si>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</si>
  <si>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</si>
  <si>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</si>
  <si>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</si>
  <si>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</si>
  <si>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</si>
  <si>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</si>
  <si>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</si>
  <si>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</si>
  <si>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</si>
  <si>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</si>
  <si>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</si>
  <si>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</si>
  <si>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</si>
  <si>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</si>
  <si>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</si>
  <si>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</si>
  <si>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</si>
  <si>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</si>
  <si>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</si>
  <si>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</si>
  <si>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</si>
  <si>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</si>
  <si>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</si>
  <si>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</si>
  <si>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</si>
  <si>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</si>
  <si>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</si>
  <si>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</si>
  <si>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</si>
  <si>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</si>
  <si>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</si>
  <si>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</si>
  <si>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</si>
  <si>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</si>
  <si>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</si>
  <si>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</si>
  <si>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</si>
  <si>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</si>
  <si>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</si>
  <si>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</si>
  <si>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</si>
  <si>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</si>
  <si>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</si>
  <si>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</si>
  <si>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</si>
  <si>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</si>
  <si>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</si>
  <si>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</si>
  <si>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</si>
  <si>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</si>
  <si>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</si>
  <si>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</si>
  <si>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</si>
  <si>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</si>
  <si>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</si>
  <si>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</si>
  <si>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</si>
  <si>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</si>
  <si>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</si>
  <si>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</si>
  <si>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</si>
  <si>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</si>
  <si>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</si>
  <si>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</si>
  <si>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</si>
  <si>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</si>
  <si>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</si>
  <si>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</si>
  <si>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</si>
  <si>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</si>
  <si>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</si>
  <si>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</si>
  <si>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</si>
  <si>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</si>
  <si>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</si>
  <si>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</si>
  <si>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</si>
  <si>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</si>
  <si>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</si>
  <si>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</si>
  <si>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</si>
  <si>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</si>
  <si>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</si>
  <si>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</si>
  <si>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</si>
  <si>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</si>
  <si>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</si>
  <si>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</si>
  <si>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</si>
  <si>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</si>
  <si>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</si>
  <si>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</si>
  <si>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</si>
  <si>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</si>
  <si>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</si>
  <si>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</si>
  <si>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</si>
  <si>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</si>
  <si>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</si>
  <si>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</si>
  <si>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</si>
  <si>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</si>
  <si>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</si>
  <si>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</si>
  <si>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</si>
  <si>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</si>
  <si>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</si>
  <si>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</si>
  <si>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</si>
  <si>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</si>
  <si>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</si>
  <si>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</si>
  <si>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</si>
  <si>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</si>
  <si>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</si>
  <si>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</si>
  <si>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</si>
  <si>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</si>
  <si>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</si>
  <si>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</si>
  <si>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</si>
  <si>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</si>
  <si>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</si>
  <si>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</si>
  <si>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</si>
  <si>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</si>
  <si>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</si>
  <si>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</si>
  <si>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</si>
  <si>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</si>
  <si>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</si>
  <si>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</si>
  <si>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</si>
  <si>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</si>
  <si>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</si>
  <si>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</si>
  <si>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</si>
  <si>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</si>
  <si>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</si>
  <si>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</si>
  <si>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</si>
  <si>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</si>
  <si>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</si>
  <si>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</si>
  <si>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</si>
  <si>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</si>
  <si>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</si>
  <si>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</si>
  <si>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</si>
  <si>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</si>
  <si>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</si>
  <si>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</si>
  <si>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</si>
  <si>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</si>
  <si>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</si>
  <si>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</si>
  <si>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</si>
  <si>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</si>
  <si>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РЯЗАНОВСКАЯ УЧАСТКОВАЯ БОЛЬНИЦА</t>
  </si>
  <si>
    <t>УЛЬЯНОВСКАЯ ОБЛ., МЕЛЕКЕССКИЙ РАЙОН, С. РЯЗАНОВО, УЛ. ШКОЛЬНАЯ,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</si>
</sst>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259</v>
      </c>
      <c r="E12" s="86">
        <v>259</v>
      </c>
      <c r="F12" s="86">
        <v>0</v>
      </c>
      <c r="G12" s="91">
        <f>H12</f>
        <v>3755501.89</v>
      </c>
      <c r="H12" s="86">
        <v>3755501.89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</v>
      </c>
      <c r="E13" s="86">
        <v>1</v>
      </c>
      <c r="F13" s="86">
        <v>0</v>
      </c>
      <c r="G13" s="91">
        <f t="shared" ref="G13:G16" si="1">H13</f>
        <v>11634.11</v>
      </c>
      <c r="H13" s="86">
        <v>11634.11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173</v>
      </c>
      <c r="E14" s="86">
        <v>173</v>
      </c>
      <c r="F14" s="86">
        <v>0</v>
      </c>
      <c r="G14" s="91">
        <f t="shared" si="1"/>
        <v>2443695.7599999998</v>
      </c>
      <c r="H14" s="86">
        <v>2443695.7599999998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</v>
      </c>
      <c r="E16" s="86">
        <v>2</v>
      </c>
      <c r="F16" s="86">
        <v>0</v>
      </c>
      <c r="G16" s="91">
        <f t="shared" si="1"/>
        <v>29290.58</v>
      </c>
      <c r="H16" s="86">
        <v>29290.58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2497</v>
      </c>
      <c r="E17" s="86">
        <v>2497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10</v>
      </c>
      <c r="E18" s="86">
        <v>10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1683</v>
      </c>
      <c r="E19" s="86">
        <v>1683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22</v>
      </c>
      <c r="E21" s="86">
        <v>22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3192</v>
      </c>
      <c r="E7" s="85">
        <v>3192</v>
      </c>
      <c r="F7" s="85">
        <v>1003</v>
      </c>
      <c r="G7" s="97">
        <f>H7</f>
        <v>1234764</v>
      </c>
      <c r="H7" s="85">
        <v>1234764</v>
      </c>
      <c r="I7" s="85">
        <v>793089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629</v>
      </c>
      <c r="E10" s="86">
        <v>629</v>
      </c>
      <c r="F10" s="86">
        <v>43</v>
      </c>
      <c r="G10" s="97">
        <f t="shared" si="1"/>
        <v>160993</v>
      </c>
      <c r="H10" s="86">
        <v>160993</v>
      </c>
      <c r="I10" s="86">
        <v>9136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1298</v>
      </c>
      <c r="E12" s="86">
        <v>1298</v>
      </c>
      <c r="F12" s="86">
        <v>410</v>
      </c>
      <c r="G12" s="97">
        <f t="shared" si="1"/>
        <v>537067</v>
      </c>
      <c r="H12" s="86">
        <v>537067</v>
      </c>
      <c r="I12" s="86">
        <v>377629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15</v>
      </c>
      <c r="E13" s="86">
        <v>15</v>
      </c>
      <c r="F13" s="86">
        <v>2</v>
      </c>
      <c r="G13" s="97">
        <f t="shared" si="1"/>
        <v>3065</v>
      </c>
      <c r="H13" s="86">
        <v>3065</v>
      </c>
      <c r="I13" s="86">
        <v>457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1654</v>
      </c>
      <c r="E14" s="86">
        <v>1654</v>
      </c>
      <c r="F14" s="86">
        <v>1654</v>
      </c>
      <c r="G14" s="97">
        <f t="shared" si="1"/>
        <v>854872</v>
      </c>
      <c r="H14" s="86">
        <v>854872</v>
      </c>
      <c r="I14" s="86">
        <v>854872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225</v>
      </c>
      <c r="E16" s="86">
        <v>225</v>
      </c>
      <c r="F16" s="86">
        <v>225</v>
      </c>
      <c r="G16" s="97">
        <f t="shared" si="1"/>
        <v>113329</v>
      </c>
      <c r="H16" s="86">
        <v>113329</v>
      </c>
      <c r="I16" s="86">
        <v>113329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920</v>
      </c>
      <c r="E17" s="86">
        <v>920</v>
      </c>
      <c r="F17" s="86">
        <v>920</v>
      </c>
      <c r="G17" s="97">
        <f t="shared" si="1"/>
        <v>492171</v>
      </c>
      <c r="H17" s="86">
        <v>492171</v>
      </c>
      <c r="I17" s="86">
        <v>492171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12</v>
      </c>
      <c r="E18" s="86">
        <v>12</v>
      </c>
      <c r="F18" s="86">
        <v>12</v>
      </c>
      <c r="G18" s="97">
        <f t="shared" si="1"/>
        <v>6009</v>
      </c>
      <c r="H18" s="86">
        <v>6009</v>
      </c>
      <c r="I18" s="86">
        <v>6009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2942</v>
      </c>
      <c r="E19" s="86">
        <v>2942</v>
      </c>
      <c r="F19" s="86">
        <v>996</v>
      </c>
      <c r="G19" s="97">
        <f t="shared" si="1"/>
        <v>2396739</v>
      </c>
      <c r="H19" s="86">
        <v>2396739</v>
      </c>
      <c r="I19" s="86">
        <v>1051650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429</v>
      </c>
      <c r="E21" s="86">
        <v>429</v>
      </c>
      <c r="F21" s="86">
        <v>38</v>
      </c>
      <c r="G21" s="97">
        <f t="shared" si="1"/>
        <v>410550</v>
      </c>
      <c r="H21" s="86">
        <v>410550</v>
      </c>
      <c r="I21" s="86">
        <v>34521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834</v>
      </c>
      <c r="E22" s="86">
        <v>834</v>
      </c>
      <c r="F22" s="86">
        <v>293</v>
      </c>
      <c r="G22" s="97">
        <f t="shared" si="1"/>
        <v>633991</v>
      </c>
      <c r="H22" s="86">
        <v>633991</v>
      </c>
      <c r="I22" s="86">
        <v>296845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15</v>
      </c>
      <c r="E24" s="86">
        <v>15</v>
      </c>
      <c r="F24" s="86">
        <v>8</v>
      </c>
      <c r="G24" s="97">
        <f t="shared" si="1"/>
        <v>14448</v>
      </c>
      <c r="H24" s="86">
        <v>14448</v>
      </c>
      <c r="I24" s="86">
        <v>9070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1296</v>
      </c>
      <c r="E7" s="85">
        <v>1296</v>
      </c>
      <c r="F7" s="81">
        <f>G7</f>
        <v>510563</v>
      </c>
      <c r="G7" s="85">
        <v>510563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200</v>
      </c>
      <c r="E8" s="86">
        <v>200</v>
      </c>
      <c r="F8" s="81">
        <f t="shared" ref="F8:F19" si="1">G8</f>
        <v>90410</v>
      </c>
      <c r="G8" s="86">
        <v>90410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327</v>
      </c>
      <c r="E9" s="86">
        <v>327</v>
      </c>
      <c r="F9" s="81">
        <f t="shared" si="1"/>
        <v>120904</v>
      </c>
      <c r="G9" s="86">
        <v>120904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3</v>
      </c>
      <c r="E10" s="86">
        <v>3</v>
      </c>
      <c r="F10" s="81">
        <f t="shared" si="1"/>
        <v>1166</v>
      </c>
      <c r="G10" s="86">
        <v>1166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756</v>
      </c>
      <c r="E15" s="86">
        <v>756</v>
      </c>
      <c r="F15" s="81">
        <f t="shared" si="1"/>
        <v>728152</v>
      </c>
      <c r="G15" s="86">
        <v>728152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81</v>
      </c>
      <c r="E16" s="86">
        <v>81</v>
      </c>
      <c r="F16" s="81">
        <f t="shared" si="1"/>
        <v>97429</v>
      </c>
      <c r="G16" s="86">
        <v>97429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169</v>
      </c>
      <c r="E17" s="86">
        <v>169</v>
      </c>
      <c r="F17" s="81">
        <f t="shared" si="1"/>
        <v>154181</v>
      </c>
      <c r="G17" s="86">
        <v>154181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1976</v>
      </c>
      <c r="G18" s="86">
        <v>1976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14532</v>
      </c>
      <c r="E19" s="86">
        <v>14532</v>
      </c>
      <c r="F19" s="81">
        <f t="shared" si="1"/>
        <v>1238715</v>
      </c>
      <c r="G19" s="86">
        <v>1238715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132</v>
      </c>
      <c r="E12" s="91">
        <f>SUM(F12:H12)</f>
        <v>132</v>
      </c>
      <c r="F12" s="86">
        <v>132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70</v>
      </c>
      <c r="E14" s="91">
        <f t="shared" si="3"/>
        <v>70</v>
      </c>
      <c r="F14" s="86">
        <v>70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1449</v>
      </c>
      <c r="E17" s="91">
        <f t="shared" si="3"/>
        <v>1449</v>
      </c>
      <c r="F17" s="86">
        <v>1449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776</v>
      </c>
      <c r="E19" s="91">
        <f t="shared" si="3"/>
        <v>776</v>
      </c>
      <c r="F19" s="86">
        <v>776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981245.67</v>
      </c>
      <c r="E22" s="91">
        <f t="shared" si="3"/>
        <v>981245.67</v>
      </c>
      <c r="F22" s="86">
        <v>981245.67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509127.23</v>
      </c>
      <c r="E24" s="91">
        <f t="shared" si="3"/>
        <v>509127.23</v>
      </c>
      <c r="F24" s="86">
        <v>509127.23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1280</v>
      </c>
      <c r="F7" s="85">
        <v>1280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107</v>
      </c>
      <c r="F8" s="86">
        <v>107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678</v>
      </c>
      <c r="F9" s="86">
        <v>678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18</v>
      </c>
      <c r="F10" s="86">
        <v>18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1280</v>
      </c>
      <c r="F11" s="86">
        <v>1280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107</v>
      </c>
      <c r="F12" s="86">
        <v>107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678</v>
      </c>
      <c r="F13" s="86">
        <v>678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18</v>
      </c>
      <c r="F14" s="86">
        <v>18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3286526.16</v>
      </c>
      <c r="F15" s="86">
        <v>3286526.16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260053.17</v>
      </c>
      <c r="F16" s="86">
        <v>260053.17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1744841.37</v>
      </c>
      <c r="F17" s="86">
        <v>1744841.37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41968.26</v>
      </c>
      <c r="F18" s="86">
        <v>41968.26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2021-02-20T07:45:20Z</dcterms:modified>
</cp:coreProperties>
</file>