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<sst xmlns="http://schemas.openxmlformats.org/spreadsheetml/2006/main" count="377" uniqueCount="239">
  <si>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</si>
  <si>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</si>
  <si>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</si>
  <si>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</si>
  <si>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</si>
  <si>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</si>
  <si>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</si>
  <si>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</si>
  <si>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</si>
  <si>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</si>
  <si>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</si>
  <si>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</si>
  <si>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</si>
  <si>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</si>
  <si>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</si>
  <si>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</si>
  <si>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</si>
  <si>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</si>
  <si>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</si>
  <si>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</si>
  <si>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</si>
  <si>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</si>
  <si>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</si>
  <si>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</si>
  <si>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</si>
  <si>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</si>
  <si>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</si>
  <si>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</si>
  <si>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</si>
  <si>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</si>
  <si>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</si>
  <si>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</si>
  <si>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</si>
  <si>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</si>
  <si>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</si>
  <si>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</si>
  <si>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</si>
  <si>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</si>
  <si>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</si>
  <si>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</si>
  <si>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</si>
  <si>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</si>
  <si>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</si>
  <si>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</si>
  <si>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</si>
  <si>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</si>
  <si>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</si>
  <si>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</si>
  <si>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</si>
  <si>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</si>
  <si>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</si>
  <si>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</si>
  <si>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</si>
  <si>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</si>
  <si>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</si>
  <si>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</si>
  <si>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</si>
  <si>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</si>
  <si>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</si>
  <si>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</si>
  <si>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</si>
  <si>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</si>
  <si>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</si>
  <si>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</si>
  <si>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</si>
  <si>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</si>
  <si>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</si>
  <si>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</si>
  <si>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</si>
  <si>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</si>
  <si>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</si>
  <si>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</si>
  <si>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</si>
  <si>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</si>
  <si>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</si>
  <si>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</si>
  <si>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</si>
  <si>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</si>
  <si>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</si>
  <si>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</si>
  <si>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</si>
  <si>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</si>
  <si>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</si>
  <si>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</si>
  <si>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</si>
  <si>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</si>
  <si>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</si>
  <si>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</si>
  <si>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</si>
  <si>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</si>
  <si>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</si>
  <si>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</si>
  <si>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</si>
  <si>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</si>
  <si>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</si>
  <si>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</si>
  <si>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</si>
  <si>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</si>
  <si>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</si>
  <si>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</si>
  <si>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</si>
  <si>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</si>
  <si>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</si>
  <si>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</si>
  <si>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</si>
  <si>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</si>
  <si>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</si>
  <si>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</si>
  <si>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</si>
  <si>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</si>
  <si>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</si>
  <si>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</si>
  <si>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</si>
  <si>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</si>
  <si>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</si>
  <si>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</si>
  <si>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</si>
  <si>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</si>
  <si>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</si>
  <si>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</si>
  <si>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</si>
  <si>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</si>
  <si>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</si>
  <si>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</si>
  <si>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</si>
  <si>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</si>
  <si>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</si>
  <si>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</si>
  <si>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</si>
  <si>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</si>
  <si>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</si>
  <si>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</si>
  <si>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</si>
  <si>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</si>
  <si>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</si>
  <si>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</si>
  <si>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</si>
  <si>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</si>
  <si>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</si>
  <si>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</si>
  <si>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</si>
  <si>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</si>
  <si>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</si>
  <si>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</si>
  <si>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</si>
  <si>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</si>
  <si>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</si>
  <si>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</si>
  <si>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</si>
  <si>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</si>
  <si>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</si>
  <si>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</si>
  <si>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</si>
  <si>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</si>
  <si>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</si>
  <si>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</si>
  <si>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</si>
  <si>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</si>
  <si>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</si>
  <si>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</si>
  <si>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</si>
  <si>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</si>
  <si>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</si>
  <si>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</si>
  <si>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</si>
  <si>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</si>
  <si>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</si>
  <si>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</si>
  <si>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</si>
  <si>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</si>
  <si>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</si>
  <si>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</si>
  <si>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</si>
  <si>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</si>
  <si>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</si>
  <si>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</si>
  <si>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</si>
  <si>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</si>
  <si>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</si>
  <si>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</si>
  <si>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</si>
  <si>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</si>
  <si>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</si>
  <si>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</si>
  <si>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</si>
  <si>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</si>
  <si>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</si>
  <si>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</si>
  <si>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</si>
  <si>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</si>
  <si>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</si>
  <si>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</si>
  <si>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</si>
  <si>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</si>
  <si>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</si>
  <si>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</si>
  <si>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</si>
  <si>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</si>
  <si>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</si>
  <si>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</si>
  <si>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</si>
  <si>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</si>
  <si>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</si>
  <si>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</si>
  <si>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</si>
  <si>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</si>
  <si>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</si>
  <si>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</si>
  <si>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</si>
  <si>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</si>
  <si>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</si>
  <si>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</si>
  <si>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</si>
  <si>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</si>
  <si>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</si>
  <si>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</si>
  <si>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</si>
  <si>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</si>
  <si>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</si>
  <si>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</si>
  <si>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</si>
  <si>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</si>
  <si>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</si>
  <si>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</si>
  <si>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</si>
  <si>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</si>
  <si>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</si>
  <si>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</si>
  <si>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</si>
  <si>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</si>
  <si>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</si>
  <si>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</si>
  <si>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</si>
  <si>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</si>
  <si>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</si>
  <si>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</si>
  <si>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</si>
  <si>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"ЧЕРДАКЛИНСКАЯ РАЙОННАЯ БОЛЬНИЦА"</t>
  </si>
  <si>
    <t>УЛЬЯНОВСКАЯ ОБЛ., ЧЕРДАКЛИНСКИЙ РАЙОН, Р.П. ЧЕРДАКЛЫ, УЛ. ВРАЧА ПОПОВА,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</si>
</sst>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3872</v>
      </c>
      <c r="E12" s="86">
        <v>3872</v>
      </c>
      <c r="F12" s="86">
        <v>0</v>
      </c>
      <c r="G12" s="91">
        <f>H12</f>
        <v>62537626.920000002</v>
      </c>
      <c r="H12" s="86">
        <v>62537626.920000002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189</v>
      </c>
      <c r="E13" s="86">
        <v>189</v>
      </c>
      <c r="F13" s="86">
        <v>0</v>
      </c>
      <c r="G13" s="91">
        <f t="shared" ref="G13:G16" si="1">H13</f>
        <v>2523017.8199999998</v>
      </c>
      <c r="H13" s="86">
        <v>2523017.8199999998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1516</v>
      </c>
      <c r="E14" s="86">
        <v>1516</v>
      </c>
      <c r="F14" s="86">
        <v>0</v>
      </c>
      <c r="G14" s="91">
        <f t="shared" si="1"/>
        <v>26265190.030000001</v>
      </c>
      <c r="H14" s="86">
        <v>26265190.030000001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15</v>
      </c>
      <c r="E16" s="86">
        <v>15</v>
      </c>
      <c r="F16" s="86">
        <v>0</v>
      </c>
      <c r="G16" s="91">
        <f t="shared" si="1"/>
        <v>231664.19</v>
      </c>
      <c r="H16" s="86">
        <v>231664.19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42966</v>
      </c>
      <c r="E17" s="86">
        <v>42966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1983</v>
      </c>
      <c r="E18" s="86">
        <v>1983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18216</v>
      </c>
      <c r="E19" s="86">
        <v>18216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168</v>
      </c>
      <c r="E21" s="86">
        <v>168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40308</v>
      </c>
      <c r="E7" s="85">
        <v>40308</v>
      </c>
      <c r="F7" s="85">
        <v>15682</v>
      </c>
      <c r="G7" s="97">
        <f>H7</f>
        <v>15980625</v>
      </c>
      <c r="H7" s="85">
        <v>15980625</v>
      </c>
      <c r="I7" s="85">
        <v>11064675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1185</v>
      </c>
      <c r="E8" s="86">
        <v>1185</v>
      </c>
      <c r="F8" s="86">
        <v>1185</v>
      </c>
      <c r="G8" s="97">
        <f t="shared" ref="G8:G24" si="1">H8</f>
        <v>258241</v>
      </c>
      <c r="H8" s="86">
        <v>258241</v>
      </c>
      <c r="I8" s="86">
        <v>258241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16340</v>
      </c>
      <c r="E10" s="86">
        <v>16340</v>
      </c>
      <c r="F10" s="86">
        <v>5827</v>
      </c>
      <c r="G10" s="97">
        <f t="shared" si="1"/>
        <v>8639422</v>
      </c>
      <c r="H10" s="86">
        <v>8639422</v>
      </c>
      <c r="I10" s="86">
        <v>6069667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10593</v>
      </c>
      <c r="E12" s="86">
        <v>10593</v>
      </c>
      <c r="F12" s="86">
        <v>3347</v>
      </c>
      <c r="G12" s="97">
        <f t="shared" si="1"/>
        <v>2887067</v>
      </c>
      <c r="H12" s="86">
        <v>2887067</v>
      </c>
      <c r="I12" s="86">
        <v>1678356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34</v>
      </c>
      <c r="E13" s="86">
        <v>34</v>
      </c>
      <c r="F13" s="86">
        <v>11</v>
      </c>
      <c r="G13" s="97">
        <f t="shared" si="1"/>
        <v>7487</v>
      </c>
      <c r="H13" s="86">
        <v>7487</v>
      </c>
      <c r="I13" s="86">
        <v>2877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17937</v>
      </c>
      <c r="E14" s="86">
        <v>17937</v>
      </c>
      <c r="F14" s="86">
        <v>17937</v>
      </c>
      <c r="G14" s="97">
        <f t="shared" si="1"/>
        <v>10750459</v>
      </c>
      <c r="H14" s="86">
        <v>10750459</v>
      </c>
      <c r="I14" s="86">
        <v>10750459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3737</v>
      </c>
      <c r="E16" s="86">
        <v>3737</v>
      </c>
      <c r="F16" s="86">
        <v>3737</v>
      </c>
      <c r="G16" s="97">
        <f t="shared" si="1"/>
        <v>2266301</v>
      </c>
      <c r="H16" s="86">
        <v>2266301</v>
      </c>
      <c r="I16" s="86">
        <v>2266301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8613</v>
      </c>
      <c r="E17" s="86">
        <v>8613</v>
      </c>
      <c r="F17" s="86">
        <v>8613</v>
      </c>
      <c r="G17" s="97">
        <f t="shared" si="1"/>
        <v>5399524</v>
      </c>
      <c r="H17" s="86">
        <v>5399524</v>
      </c>
      <c r="I17" s="86">
        <v>5399524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35334</v>
      </c>
      <c r="E19" s="86">
        <v>35334</v>
      </c>
      <c r="F19" s="86">
        <v>16317</v>
      </c>
      <c r="G19" s="97">
        <f t="shared" si="1"/>
        <v>27986736</v>
      </c>
      <c r="H19" s="86">
        <v>27986736</v>
      </c>
      <c r="I19" s="86">
        <v>13764537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2252</v>
      </c>
      <c r="E20" s="86">
        <v>2252</v>
      </c>
      <c r="F20" s="86">
        <v>2252</v>
      </c>
      <c r="G20" s="97">
        <f t="shared" si="1"/>
        <v>1525629</v>
      </c>
      <c r="H20" s="86">
        <v>1525629</v>
      </c>
      <c r="I20" s="86">
        <v>1525629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8039</v>
      </c>
      <c r="E21" s="86">
        <v>8039</v>
      </c>
      <c r="F21" s="86">
        <v>1035</v>
      </c>
      <c r="G21" s="97">
        <f t="shared" si="1"/>
        <v>7601987</v>
      </c>
      <c r="H21" s="86">
        <v>7601987</v>
      </c>
      <c r="I21" s="86">
        <v>866170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10659</v>
      </c>
      <c r="E22" s="86">
        <v>10659</v>
      </c>
      <c r="F22" s="86">
        <v>5963</v>
      </c>
      <c r="G22" s="97">
        <f t="shared" si="1"/>
        <v>7875266</v>
      </c>
      <c r="H22" s="86">
        <v>7875266</v>
      </c>
      <c r="I22" s="86">
        <v>4948765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34</v>
      </c>
      <c r="E24" s="86">
        <v>34</v>
      </c>
      <c r="F24" s="86">
        <v>21</v>
      </c>
      <c r="G24" s="97">
        <f t="shared" si="1"/>
        <v>28935</v>
      </c>
      <c r="H24" s="86">
        <v>28935</v>
      </c>
      <c r="I24" s="86">
        <v>19480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5802</v>
      </c>
      <c r="E7" s="85">
        <v>5802</v>
      </c>
      <c r="F7" s="81">
        <f>G7</f>
        <v>1872368</v>
      </c>
      <c r="G7" s="85">
        <v>1872368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1473</v>
      </c>
      <c r="E8" s="86">
        <v>1473</v>
      </c>
      <c r="F8" s="81">
        <f t="shared" ref="F8:F19" si="1">G8</f>
        <v>522258</v>
      </c>
      <c r="G8" s="86">
        <v>522258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1229</v>
      </c>
      <c r="E9" s="86">
        <v>1229</v>
      </c>
      <c r="F9" s="81">
        <f t="shared" si="1"/>
        <v>386644</v>
      </c>
      <c r="G9" s="86">
        <v>386644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4</v>
      </c>
      <c r="E10" s="86">
        <v>4</v>
      </c>
      <c r="F10" s="81">
        <f t="shared" si="1"/>
        <v>1365</v>
      </c>
      <c r="G10" s="86">
        <v>1365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1845</v>
      </c>
      <c r="E15" s="86">
        <v>1845</v>
      </c>
      <c r="F15" s="81">
        <f t="shared" si="1"/>
        <v>1357850</v>
      </c>
      <c r="G15" s="86">
        <v>1357850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423</v>
      </c>
      <c r="E16" s="86">
        <v>423</v>
      </c>
      <c r="F16" s="81">
        <f t="shared" si="1"/>
        <v>337868</v>
      </c>
      <c r="G16" s="86">
        <v>337868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284</v>
      </c>
      <c r="E17" s="86">
        <v>284</v>
      </c>
      <c r="F17" s="81">
        <f t="shared" si="1"/>
        <v>204285</v>
      </c>
      <c r="G17" s="86">
        <v>204285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1589</v>
      </c>
      <c r="G18" s="86">
        <v>1589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37184</v>
      </c>
      <c r="E19" s="86">
        <v>37184</v>
      </c>
      <c r="F19" s="81">
        <f t="shared" si="1"/>
        <v>3230219</v>
      </c>
      <c r="G19" s="86">
        <v>3230219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1332</v>
      </c>
      <c r="E12" s="91">
        <f>SUM(F12:H12)</f>
        <v>1332</v>
      </c>
      <c r="F12" s="86">
        <v>1332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19</v>
      </c>
      <c r="E13" s="91">
        <f t="shared" ref="E13:E30" si="3">SUM(F13:H13)</f>
        <v>19</v>
      </c>
      <c r="F13" s="86">
        <v>19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402</v>
      </c>
      <c r="E14" s="91">
        <f t="shared" si="3"/>
        <v>402</v>
      </c>
      <c r="F14" s="86">
        <v>402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15021</v>
      </c>
      <c r="E17" s="91">
        <f t="shared" si="3"/>
        <v>15021</v>
      </c>
      <c r="F17" s="86">
        <v>15021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259</v>
      </c>
      <c r="E18" s="91">
        <f t="shared" si="3"/>
        <v>259</v>
      </c>
      <c r="F18" s="86">
        <v>259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4519</v>
      </c>
      <c r="E19" s="91">
        <f t="shared" si="3"/>
        <v>4519</v>
      </c>
      <c r="F19" s="86">
        <v>4519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10323656.42</v>
      </c>
      <c r="E22" s="91">
        <f t="shared" si="3"/>
        <v>10323656.42</v>
      </c>
      <c r="F22" s="86">
        <v>10323656.42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159169.51</v>
      </c>
      <c r="E23" s="91">
        <f t="shared" si="3"/>
        <v>159169.51</v>
      </c>
      <c r="F23" s="86">
        <v>159169.51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3094571.04</v>
      </c>
      <c r="E24" s="91">
        <f t="shared" si="3"/>
        <v>3094571.04</v>
      </c>
      <c r="F24" s="86">
        <v>3094571.04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8412</v>
      </c>
      <c r="F7" s="85">
        <v>8412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546</v>
      </c>
      <c r="F8" s="86">
        <v>546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4169</v>
      </c>
      <c r="F9" s="86">
        <v>4169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46</v>
      </c>
      <c r="F10" s="86">
        <v>46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8412</v>
      </c>
      <c r="F11" s="86">
        <v>8412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546</v>
      </c>
      <c r="F12" s="86">
        <v>546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4169</v>
      </c>
      <c r="F13" s="86">
        <v>4169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46</v>
      </c>
      <c r="F14" s="86">
        <v>46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20985795.16</v>
      </c>
      <c r="F15" s="86">
        <v>20985795.16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1370403.96</v>
      </c>
      <c r="F16" s="86">
        <v>1370403.96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10372069.99</v>
      </c>
      <c r="F17" s="86">
        <v>10372069.99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111855.29</v>
      </c>
      <c r="F18" s="86">
        <v>111855.29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2021-02-20T07:45:19Z</dcterms:modified>
</cp:coreProperties>
</file>