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<sst xmlns="http://schemas.openxmlformats.org/spreadsheetml/2006/main" count="377" uniqueCount="239">
  <si>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</si>
  <si>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</si>
  <si>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</si>
  <si>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</si>
  <si>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</si>
  <si>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</si>
  <si>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</si>
  <si>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</si>
  <si>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</si>
  <si>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</si>
  <si>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</si>
  <si>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</si>
  <si>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</si>
  <si>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</si>
  <si>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</si>
  <si>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</si>
  <si>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</si>
  <si>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</si>
  <si>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</si>
  <si>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</si>
  <si>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</si>
  <si>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</si>
  <si>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</si>
  <si>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</si>
  <si>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</si>
  <si>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</si>
  <si>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</si>
  <si>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</si>
  <si>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</si>
  <si>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</si>
  <si>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</si>
  <si>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</si>
  <si>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</si>
  <si>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</si>
  <si>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</si>
  <si>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</si>
  <si>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</si>
  <si>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</si>
  <si>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</si>
  <si>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</si>
  <si>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</si>
  <si>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</si>
  <si>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</si>
  <si>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</si>
  <si>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</si>
  <si>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</si>
  <si>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</si>
  <si>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</si>
  <si>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</si>
  <si>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</si>
  <si>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</si>
  <si>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</si>
  <si>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</si>
  <si>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</si>
  <si>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</si>
  <si>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</si>
  <si>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</si>
  <si>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</si>
  <si>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</si>
  <si>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</si>
  <si>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</si>
  <si>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</si>
  <si>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</si>
  <si>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</si>
  <si>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</si>
  <si>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</si>
  <si>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</si>
  <si>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</si>
  <si>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</si>
  <si>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</si>
  <si>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</si>
  <si>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</si>
  <si>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</si>
  <si>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</si>
  <si>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</si>
  <si>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</si>
  <si>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</si>
  <si>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</si>
  <si>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</si>
  <si>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</si>
  <si>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</si>
  <si>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</si>
  <si>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</si>
  <si>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</si>
  <si>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</si>
  <si>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</si>
  <si>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</si>
  <si>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</si>
  <si>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</si>
  <si>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</si>
  <si>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</si>
  <si>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</si>
  <si>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</si>
  <si>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</si>
  <si>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</si>
  <si>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</si>
  <si>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</si>
  <si>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</si>
  <si>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</si>
  <si>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</si>
  <si>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</si>
  <si>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</si>
  <si>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</si>
  <si>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</si>
  <si>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</si>
  <si>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</si>
  <si>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</si>
  <si>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</si>
  <si>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</si>
  <si>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</si>
  <si>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</si>
  <si>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</si>
  <si>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</si>
  <si>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</si>
  <si>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</si>
  <si>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</si>
  <si>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</si>
  <si>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</si>
  <si>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</si>
  <si>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</si>
  <si>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</si>
  <si>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</si>
  <si>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</si>
  <si>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</si>
  <si>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</si>
  <si>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</si>
  <si>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</si>
  <si>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</si>
  <si>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</si>
  <si>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</si>
  <si>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</si>
  <si>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</si>
  <si>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</si>
  <si>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</si>
  <si>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</si>
  <si>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</si>
  <si>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</si>
  <si>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</si>
  <si>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</si>
  <si>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</si>
  <si>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</si>
  <si>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</si>
  <si>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</si>
  <si>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</si>
  <si>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</si>
  <si>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</si>
  <si>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</si>
  <si>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</si>
  <si>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</si>
  <si>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</si>
  <si>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</si>
  <si>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</si>
  <si>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</si>
  <si>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</si>
  <si>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</si>
  <si>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</si>
  <si>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</si>
  <si>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</si>
  <si>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</si>
  <si>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</si>
  <si>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</si>
  <si>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</si>
  <si>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</si>
  <si>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</si>
  <si>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</si>
  <si>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</si>
  <si>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</si>
  <si>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</si>
  <si>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</si>
  <si>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</si>
  <si>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</si>
  <si>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</si>
  <si>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</si>
  <si>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</si>
  <si>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</si>
  <si>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</si>
  <si>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</si>
  <si>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</si>
  <si>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</si>
  <si>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</si>
  <si>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</si>
  <si>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</si>
  <si>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</si>
  <si>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</si>
  <si>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</si>
  <si>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</si>
  <si>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</si>
  <si>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</si>
  <si>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</si>
  <si>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</si>
  <si>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</si>
  <si>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</si>
  <si>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</si>
  <si>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</si>
  <si>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</si>
  <si>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</si>
  <si>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</si>
  <si>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</si>
  <si>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</si>
  <si>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</si>
  <si>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</si>
  <si>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</si>
  <si>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</si>
  <si>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</si>
  <si>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</si>
  <si>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</si>
  <si>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</si>
  <si>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</si>
  <si>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</si>
  <si>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</si>
  <si>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</si>
  <si>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</si>
  <si>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</si>
  <si>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</si>
  <si>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</si>
  <si>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</si>
  <si>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</si>
  <si>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</si>
  <si>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</si>
  <si>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</si>
  <si>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</si>
  <si>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</si>
  <si>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</si>
  <si>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</si>
  <si>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</si>
  <si>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</si>
  <si>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</si>
  <si>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</si>
  <si>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</si>
  <si>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</si>
  <si>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</si>
  <si>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</si>
  <si>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</si>
  <si>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</si>
  <si>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</si>
  <si>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</si>
  <si>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</si>
  <si>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"БОЛЬШЕНАГАТКИНСКАЯ РАЙОННАЯ БОЛЬНИЦА"</t>
  </si>
  <si>
    <t>УЛЬЯНОВСКАЯ ОБЛ., ЦИЛЬНИНСКИЙ Р- Н, С.БОЛЬШОЕ НАГАТКИНО, ТЕРРИТОРИЯ БОЛЬНИЦЫ,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</si>
</sst>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2219</v>
      </c>
      <c r="E12" s="86">
        <v>2219</v>
      </c>
      <c r="F12" s="86">
        <v>0</v>
      </c>
      <c r="G12" s="91">
        <f>H12</f>
        <v>71709370.069999993</v>
      </c>
      <c r="H12" s="86">
        <v>71709370.069999993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207</v>
      </c>
      <c r="E13" s="86">
        <v>207</v>
      </c>
      <c r="F13" s="86">
        <v>0</v>
      </c>
      <c r="G13" s="91">
        <f t="shared" ref="G13:G16" si="1">H13</f>
        <v>3012286.03</v>
      </c>
      <c r="H13" s="86">
        <v>3012286.03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862</v>
      </c>
      <c r="E14" s="86">
        <v>862</v>
      </c>
      <c r="F14" s="86">
        <v>0</v>
      </c>
      <c r="G14" s="91">
        <f t="shared" si="1"/>
        <v>29972516.719999999</v>
      </c>
      <c r="H14" s="86">
        <v>29972516.719999999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19</v>
      </c>
      <c r="E16" s="86">
        <v>19</v>
      </c>
      <c r="F16" s="86">
        <v>0</v>
      </c>
      <c r="G16" s="91">
        <f t="shared" si="1"/>
        <v>614160.97</v>
      </c>
      <c r="H16" s="86">
        <v>614160.97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22256</v>
      </c>
      <c r="E17" s="86">
        <v>22256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1661</v>
      </c>
      <c r="E18" s="86">
        <v>1661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9134</v>
      </c>
      <c r="E19" s="86">
        <v>9134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160</v>
      </c>
      <c r="E21" s="86">
        <v>160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19603</v>
      </c>
      <c r="E7" s="85">
        <v>19603</v>
      </c>
      <c r="F7" s="85">
        <v>12672</v>
      </c>
      <c r="G7" s="97">
        <f>H7</f>
        <v>7603344</v>
      </c>
      <c r="H7" s="85">
        <v>7603344</v>
      </c>
      <c r="I7" s="85">
        <v>6093304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5550</v>
      </c>
      <c r="E10" s="86">
        <v>5550</v>
      </c>
      <c r="F10" s="86">
        <v>2987</v>
      </c>
      <c r="G10" s="97">
        <f t="shared" si="1"/>
        <v>3328658</v>
      </c>
      <c r="H10" s="86">
        <v>3328658</v>
      </c>
      <c r="I10" s="86">
        <v>2610392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4343</v>
      </c>
      <c r="E12" s="86">
        <v>4343</v>
      </c>
      <c r="F12" s="86">
        <v>2514</v>
      </c>
      <c r="G12" s="97">
        <f t="shared" si="1"/>
        <v>1372390</v>
      </c>
      <c r="H12" s="86">
        <v>1372390</v>
      </c>
      <c r="I12" s="86">
        <v>1042931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85</v>
      </c>
      <c r="E13" s="86">
        <v>85</v>
      </c>
      <c r="F13" s="86">
        <v>45</v>
      </c>
      <c r="G13" s="97">
        <f t="shared" si="1"/>
        <v>17554</v>
      </c>
      <c r="H13" s="86">
        <v>17554</v>
      </c>
      <c r="I13" s="86">
        <v>8562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9905</v>
      </c>
      <c r="E14" s="86">
        <v>9905</v>
      </c>
      <c r="F14" s="86">
        <v>9905</v>
      </c>
      <c r="G14" s="97">
        <f t="shared" si="1"/>
        <v>5338198</v>
      </c>
      <c r="H14" s="86">
        <v>5338198</v>
      </c>
      <c r="I14" s="86">
        <v>5338198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1522</v>
      </c>
      <c r="E16" s="86">
        <v>1522</v>
      </c>
      <c r="F16" s="86">
        <v>1522</v>
      </c>
      <c r="G16" s="97">
        <f t="shared" si="1"/>
        <v>787998</v>
      </c>
      <c r="H16" s="86">
        <v>787998</v>
      </c>
      <c r="I16" s="86">
        <v>787998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4474</v>
      </c>
      <c r="E17" s="86">
        <v>4474</v>
      </c>
      <c r="F17" s="86">
        <v>4474</v>
      </c>
      <c r="G17" s="97">
        <f t="shared" si="1"/>
        <v>2502461</v>
      </c>
      <c r="H17" s="86">
        <v>2502461</v>
      </c>
      <c r="I17" s="86">
        <v>2502461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48</v>
      </c>
      <c r="E18" s="86">
        <v>48</v>
      </c>
      <c r="F18" s="86">
        <v>48</v>
      </c>
      <c r="G18" s="97">
        <f t="shared" si="1"/>
        <v>25327</v>
      </c>
      <c r="H18" s="86">
        <v>25327</v>
      </c>
      <c r="I18" s="86">
        <v>25327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12802</v>
      </c>
      <c r="E19" s="86">
        <v>12802</v>
      </c>
      <c r="F19" s="86">
        <v>6437</v>
      </c>
      <c r="G19" s="97">
        <f t="shared" si="1"/>
        <v>9802337</v>
      </c>
      <c r="H19" s="86">
        <v>9802337</v>
      </c>
      <c r="I19" s="86">
        <v>5179003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2680</v>
      </c>
      <c r="E21" s="86">
        <v>2680</v>
      </c>
      <c r="F21" s="86">
        <v>740</v>
      </c>
      <c r="G21" s="97">
        <f t="shared" si="1"/>
        <v>2406107</v>
      </c>
      <c r="H21" s="86">
        <v>2406107</v>
      </c>
      <c r="I21" s="86">
        <v>540389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3323</v>
      </c>
      <c r="E22" s="86">
        <v>3323</v>
      </c>
      <c r="F22" s="86">
        <v>1824</v>
      </c>
      <c r="G22" s="97">
        <f t="shared" si="1"/>
        <v>2343169</v>
      </c>
      <c r="H22" s="86">
        <v>2343169</v>
      </c>
      <c r="I22" s="86">
        <v>1409007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75</v>
      </c>
      <c r="E24" s="86">
        <v>75</v>
      </c>
      <c r="F24" s="86">
        <v>40</v>
      </c>
      <c r="G24" s="97">
        <f t="shared" si="1"/>
        <v>58549</v>
      </c>
      <c r="H24" s="86">
        <v>58549</v>
      </c>
      <c r="I24" s="86">
        <v>34029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3761</v>
      </c>
      <c r="E7" s="85">
        <v>3761</v>
      </c>
      <c r="F7" s="81">
        <f>G7</f>
        <v>1251667</v>
      </c>
      <c r="G7" s="85">
        <v>1251667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1791</v>
      </c>
      <c r="E8" s="86">
        <v>1791</v>
      </c>
      <c r="F8" s="81">
        <f t="shared" ref="F8:F19" si="1">G8</f>
        <v>657868</v>
      </c>
      <c r="G8" s="86">
        <v>657868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543</v>
      </c>
      <c r="E9" s="86">
        <v>543</v>
      </c>
      <c r="F9" s="81">
        <f t="shared" si="1"/>
        <v>166439</v>
      </c>
      <c r="G9" s="86">
        <v>166439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24</v>
      </c>
      <c r="E10" s="86">
        <v>24</v>
      </c>
      <c r="F10" s="81">
        <f t="shared" si="1"/>
        <v>7761</v>
      </c>
      <c r="G10" s="86">
        <v>7761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2940</v>
      </c>
      <c r="E15" s="86">
        <v>2940</v>
      </c>
      <c r="F15" s="81">
        <f t="shared" si="1"/>
        <v>1925809</v>
      </c>
      <c r="G15" s="86">
        <v>1925809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741</v>
      </c>
      <c r="E16" s="86">
        <v>741</v>
      </c>
      <c r="F16" s="81">
        <f t="shared" si="1"/>
        <v>560183</v>
      </c>
      <c r="G16" s="86">
        <v>560183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533</v>
      </c>
      <c r="E17" s="86">
        <v>533</v>
      </c>
      <c r="F17" s="81">
        <f t="shared" si="1"/>
        <v>342594</v>
      </c>
      <c r="G17" s="86">
        <v>342594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28</v>
      </c>
      <c r="E18" s="86">
        <v>28</v>
      </c>
      <c r="F18" s="81">
        <f t="shared" si="1"/>
        <v>17583</v>
      </c>
      <c r="G18" s="86">
        <v>17583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35862</v>
      </c>
      <c r="E19" s="86">
        <v>35862</v>
      </c>
      <c r="F19" s="81">
        <f t="shared" si="1"/>
        <v>3177477</v>
      </c>
      <c r="G19" s="86">
        <v>3177477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281</v>
      </c>
      <c r="E12" s="91">
        <f>SUM(F12:H12)</f>
        <v>281</v>
      </c>
      <c r="F12" s="86">
        <v>281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3</v>
      </c>
      <c r="E13" s="91">
        <f t="shared" ref="E13:E30" si="3">SUM(F13:H13)</f>
        <v>3</v>
      </c>
      <c r="F13" s="86">
        <v>3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129</v>
      </c>
      <c r="E14" s="91">
        <f t="shared" si="3"/>
        <v>129</v>
      </c>
      <c r="F14" s="86">
        <v>129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2524</v>
      </c>
      <c r="E17" s="91">
        <f t="shared" si="3"/>
        <v>2524</v>
      </c>
      <c r="F17" s="86">
        <v>2524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26</v>
      </c>
      <c r="E18" s="91">
        <f t="shared" si="3"/>
        <v>26</v>
      </c>
      <c r="F18" s="86">
        <v>26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1160</v>
      </c>
      <c r="E19" s="91">
        <f t="shared" si="3"/>
        <v>1160</v>
      </c>
      <c r="F19" s="86">
        <v>1160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2226327.4500000002</v>
      </c>
      <c r="E22" s="91">
        <f t="shared" si="3"/>
        <v>2226327.4500000002</v>
      </c>
      <c r="F22" s="86">
        <v>2226327.4500000002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27252.58</v>
      </c>
      <c r="E23" s="91">
        <f t="shared" si="3"/>
        <v>27252.58</v>
      </c>
      <c r="F23" s="86">
        <v>27252.58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1013705.4</v>
      </c>
      <c r="E24" s="91">
        <f t="shared" si="3"/>
        <v>1013705.4</v>
      </c>
      <c r="F24" s="86">
        <v>1013705.4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5282</v>
      </c>
      <c r="F7" s="85">
        <v>5282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591</v>
      </c>
      <c r="F8" s="86">
        <v>591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2501</v>
      </c>
      <c r="F9" s="86">
        <v>2501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72</v>
      </c>
      <c r="F10" s="86">
        <v>72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5282</v>
      </c>
      <c r="F11" s="86">
        <v>5282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591</v>
      </c>
      <c r="F12" s="86">
        <v>591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2501</v>
      </c>
      <c r="F13" s="86">
        <v>2501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72</v>
      </c>
      <c r="F14" s="86">
        <v>72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12893622.810000001</v>
      </c>
      <c r="F15" s="86">
        <v>12893622.810000001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1425065.49</v>
      </c>
      <c r="F16" s="86">
        <v>1425065.49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6130245.75</v>
      </c>
      <c r="F17" s="86">
        <v>6130245.75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172679.94</v>
      </c>
      <c r="F18" s="86">
        <v>172679.94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2021-02-20T07:45:19Z</dcterms:modified>
</cp:coreProperties>
</file>