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<sst xmlns="http://schemas.openxmlformats.org/spreadsheetml/2006/main" count="377" uniqueCount="239">
  <si>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</si>
  <si>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</si>
  <si>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</si>
  <si>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</si>
  <si>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</si>
  <si>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</si>
  <si>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</si>
  <si>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</si>
  <si>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</si>
  <si>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</si>
  <si>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</si>
  <si>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</si>
  <si>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</si>
  <si>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</si>
  <si>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</si>
  <si>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</si>
  <si>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</si>
  <si>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</si>
  <si>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</si>
  <si>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</si>
  <si>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</si>
  <si>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</si>
  <si>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</si>
  <si>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</si>
  <si>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</si>
  <si>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</si>
  <si>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</si>
  <si>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</si>
  <si>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</si>
  <si>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</si>
  <si>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</si>
  <si>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</si>
  <si>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</si>
  <si>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</si>
  <si>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</si>
  <si>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</si>
  <si>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</si>
  <si>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</si>
  <si>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</si>
  <si>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</si>
  <si>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</si>
  <si>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</si>
  <si>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</si>
  <si>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</si>
  <si>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</si>
  <si>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</si>
  <si>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</si>
  <si>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</si>
  <si>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</si>
  <si>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</si>
  <si>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</si>
  <si>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</si>
  <si>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</si>
  <si>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</si>
  <si>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</si>
  <si>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</si>
  <si>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</si>
  <si>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</si>
  <si>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</si>
  <si>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</si>
  <si>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</si>
  <si>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</si>
  <si>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</si>
  <si>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</si>
  <si>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</si>
  <si>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</si>
  <si>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</si>
  <si>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</si>
  <si>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</si>
  <si>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</si>
  <si>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</si>
  <si>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</si>
  <si>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</si>
  <si>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</si>
  <si>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</si>
  <si>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</si>
  <si>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</si>
  <si>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</si>
  <si>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</si>
  <si>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</si>
  <si>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</si>
  <si>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</si>
  <si>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</si>
  <si>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</si>
  <si>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</si>
  <si>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</si>
  <si>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</si>
  <si>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</si>
  <si>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</si>
  <si>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</si>
  <si>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</si>
  <si>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</si>
  <si>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</si>
  <si>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</si>
  <si>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</si>
  <si>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</si>
  <si>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</si>
  <si>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</si>
  <si>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</si>
  <si>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</si>
  <si>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</si>
  <si>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</si>
  <si>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</si>
  <si>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</si>
  <si>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</si>
  <si>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</si>
  <si>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</si>
  <si>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</si>
  <si>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</si>
  <si>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</si>
  <si>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</si>
  <si>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</si>
  <si>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</si>
  <si>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</si>
  <si>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</si>
  <si>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</si>
  <si>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</si>
  <si>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</si>
  <si>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</si>
  <si>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</si>
  <si>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</si>
  <si>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</si>
  <si>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</si>
  <si>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</si>
  <si>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</si>
  <si>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</si>
  <si>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</si>
  <si>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</si>
  <si>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</si>
  <si>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</si>
  <si>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</si>
  <si>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</si>
  <si>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</si>
  <si>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</si>
  <si>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</si>
  <si>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</si>
  <si>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</si>
  <si>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</si>
  <si>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</si>
  <si>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</si>
  <si>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</si>
  <si>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</si>
  <si>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</si>
  <si>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</si>
  <si>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</si>
  <si>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</si>
  <si>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</si>
  <si>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</si>
  <si>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</si>
  <si>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</si>
  <si>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</si>
  <si>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</si>
  <si>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</si>
  <si>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</si>
  <si>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</si>
  <si>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</si>
  <si>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</si>
  <si>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</si>
  <si>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</si>
  <si>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</si>
  <si>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</si>
  <si>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</si>
  <si>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</si>
  <si>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</si>
  <si>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</si>
  <si>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</si>
  <si>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</si>
  <si>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</si>
  <si>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</si>
  <si>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</si>
  <si>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</si>
  <si>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</si>
  <si>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</si>
  <si>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</si>
  <si>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</si>
  <si>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</si>
  <si>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</si>
  <si>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</si>
  <si>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</si>
  <si>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</si>
  <si>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</si>
  <si>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</si>
  <si>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</si>
  <si>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</si>
  <si>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</si>
  <si>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</si>
  <si>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</si>
  <si>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</si>
  <si>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</si>
  <si>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</si>
  <si>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</si>
  <si>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</si>
  <si>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</si>
  <si>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</si>
  <si>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</si>
  <si>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</si>
  <si>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</si>
  <si>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</si>
  <si>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</si>
  <si>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</si>
  <si>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</si>
  <si>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</si>
  <si>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</si>
  <si>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</si>
  <si>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</si>
  <si>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</si>
  <si>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</si>
  <si>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</si>
  <si>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</si>
  <si>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</si>
  <si>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</si>
  <si>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</si>
  <si>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</si>
  <si>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</si>
  <si>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</si>
  <si>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</si>
  <si>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</si>
  <si>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</si>
  <si>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</si>
  <si>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</si>
  <si>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</si>
  <si>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</si>
  <si>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</si>
  <si>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</si>
  <si>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</si>
  <si>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</si>
  <si>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</si>
  <si>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</si>
  <si>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</si>
  <si>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</si>
  <si>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</si>
  <si>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</si>
  <si>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</si>
  <si>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</si>
  <si>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</si>
  <si>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</si>
  <si>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</si>
  <si>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"СУРСКАЯ РАЙОННАЯ БОЛЬНИЦА"</t>
  </si>
  <si>
    <t>УЛЬЯНОВСКАЯ ОБЛ., СУРСКИЙ РАЙОН, Р.П.СУРСКОЕ, УЛ. ОКТЯБРЬСКАЯ,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</si>
</sst>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1548</v>
      </c>
      <c r="E12" s="86">
        <v>1548</v>
      </c>
      <c r="F12" s="86">
        <v>0</v>
      </c>
      <c r="G12" s="91">
        <f>H12</f>
        <v>25848748.890000001</v>
      </c>
      <c r="H12" s="86">
        <v>25848748.890000001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292</v>
      </c>
      <c r="E13" s="86">
        <v>292</v>
      </c>
      <c r="F13" s="86">
        <v>0</v>
      </c>
      <c r="G13" s="91">
        <f t="shared" ref="G13:G16" si="1">H13</f>
        <v>3899384.48</v>
      </c>
      <c r="H13" s="86">
        <v>3899384.48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547</v>
      </c>
      <c r="E14" s="86">
        <v>547</v>
      </c>
      <c r="F14" s="86">
        <v>0</v>
      </c>
      <c r="G14" s="91">
        <f t="shared" si="1"/>
        <v>9853672.5399999991</v>
      </c>
      <c r="H14" s="86">
        <v>9853672.5399999991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40</v>
      </c>
      <c r="E16" s="86">
        <v>40</v>
      </c>
      <c r="F16" s="86">
        <v>0</v>
      </c>
      <c r="G16" s="91">
        <f t="shared" si="1"/>
        <v>585929.94999999995</v>
      </c>
      <c r="H16" s="86">
        <v>585929.94999999995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17310</v>
      </c>
      <c r="E17" s="86">
        <v>17310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2898</v>
      </c>
      <c r="E18" s="86">
        <v>2898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6541</v>
      </c>
      <c r="E19" s="86">
        <v>6541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374</v>
      </c>
      <c r="E21" s="86">
        <v>374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15413</v>
      </c>
      <c r="E7" s="85">
        <v>15413</v>
      </c>
      <c r="F7" s="85">
        <v>10759</v>
      </c>
      <c r="G7" s="97">
        <f>H7</f>
        <v>7306259</v>
      </c>
      <c r="H7" s="85">
        <v>7306259</v>
      </c>
      <c r="I7" s="85">
        <v>6418833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652</v>
      </c>
      <c r="E8" s="86">
        <v>652</v>
      </c>
      <c r="F8" s="86">
        <v>652</v>
      </c>
      <c r="G8" s="97">
        <f t="shared" ref="G8:G24" si="1">H8</f>
        <v>122702</v>
      </c>
      <c r="H8" s="86">
        <v>122702</v>
      </c>
      <c r="I8" s="86">
        <v>122702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3437</v>
      </c>
      <c r="E10" s="86">
        <v>3437</v>
      </c>
      <c r="F10" s="86">
        <v>2847</v>
      </c>
      <c r="G10" s="97">
        <f t="shared" si="1"/>
        <v>3193838</v>
      </c>
      <c r="H10" s="86">
        <v>3193838</v>
      </c>
      <c r="I10" s="86">
        <v>3040017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4890</v>
      </c>
      <c r="E12" s="86">
        <v>4890</v>
      </c>
      <c r="F12" s="86">
        <v>3222</v>
      </c>
      <c r="G12" s="97">
        <f t="shared" si="1"/>
        <v>1817253</v>
      </c>
      <c r="H12" s="86">
        <v>1817253</v>
      </c>
      <c r="I12" s="86">
        <v>1518915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94</v>
      </c>
      <c r="E13" s="86">
        <v>94</v>
      </c>
      <c r="F13" s="86">
        <v>62</v>
      </c>
      <c r="G13" s="97">
        <f t="shared" si="1"/>
        <v>19115</v>
      </c>
      <c r="H13" s="86">
        <v>19115</v>
      </c>
      <c r="I13" s="86">
        <v>13158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7120</v>
      </c>
      <c r="E14" s="86">
        <v>7120</v>
      </c>
      <c r="F14" s="86">
        <v>7120</v>
      </c>
      <c r="G14" s="97">
        <f t="shared" si="1"/>
        <v>4486165</v>
      </c>
      <c r="H14" s="86">
        <v>4486165</v>
      </c>
      <c r="I14" s="86">
        <v>4486165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509</v>
      </c>
      <c r="E16" s="86">
        <v>509</v>
      </c>
      <c r="F16" s="86">
        <v>509</v>
      </c>
      <c r="G16" s="97">
        <f t="shared" si="1"/>
        <v>311719</v>
      </c>
      <c r="H16" s="86">
        <v>311719</v>
      </c>
      <c r="I16" s="86">
        <v>311719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4102</v>
      </c>
      <c r="E17" s="86">
        <v>4102</v>
      </c>
      <c r="F17" s="86">
        <v>4102</v>
      </c>
      <c r="G17" s="97">
        <f t="shared" si="1"/>
        <v>2636255</v>
      </c>
      <c r="H17" s="86">
        <v>2636255</v>
      </c>
      <c r="I17" s="86">
        <v>2636255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43</v>
      </c>
      <c r="E18" s="86">
        <v>43</v>
      </c>
      <c r="F18" s="86">
        <v>43</v>
      </c>
      <c r="G18" s="97">
        <f t="shared" si="1"/>
        <v>28069</v>
      </c>
      <c r="H18" s="86">
        <v>28069</v>
      </c>
      <c r="I18" s="86">
        <v>28069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13683</v>
      </c>
      <c r="E19" s="86">
        <v>13683</v>
      </c>
      <c r="F19" s="86">
        <v>5495</v>
      </c>
      <c r="G19" s="97">
        <f t="shared" si="1"/>
        <v>9583269</v>
      </c>
      <c r="H19" s="86">
        <v>9583269</v>
      </c>
      <c r="I19" s="86">
        <v>4342895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543</v>
      </c>
      <c r="E20" s="86">
        <v>543</v>
      </c>
      <c r="F20" s="86">
        <v>543</v>
      </c>
      <c r="G20" s="97">
        <f t="shared" si="1"/>
        <v>341100</v>
      </c>
      <c r="H20" s="86">
        <v>341100</v>
      </c>
      <c r="I20" s="86">
        <v>341100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2009</v>
      </c>
      <c r="E21" s="86">
        <v>2009</v>
      </c>
      <c r="F21" s="86">
        <v>429</v>
      </c>
      <c r="G21" s="97">
        <f t="shared" si="1"/>
        <v>1766339</v>
      </c>
      <c r="H21" s="86">
        <v>1766339</v>
      </c>
      <c r="I21" s="86">
        <v>329351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4545</v>
      </c>
      <c r="E22" s="86">
        <v>4545</v>
      </c>
      <c r="F22" s="86">
        <v>1709</v>
      </c>
      <c r="G22" s="97">
        <f t="shared" si="1"/>
        <v>2926408</v>
      </c>
      <c r="H22" s="86">
        <v>2926408</v>
      </c>
      <c r="I22" s="86">
        <v>1320201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169</v>
      </c>
      <c r="E24" s="86">
        <v>169</v>
      </c>
      <c r="F24" s="86">
        <v>77</v>
      </c>
      <c r="G24" s="97">
        <f t="shared" si="1"/>
        <v>122779</v>
      </c>
      <c r="H24" s="86">
        <v>122779</v>
      </c>
      <c r="I24" s="86">
        <v>63988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3059</v>
      </c>
      <c r="E7" s="85">
        <v>3059</v>
      </c>
      <c r="F7" s="81">
        <f>G7</f>
        <v>730465</v>
      </c>
      <c r="G7" s="85">
        <v>730465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201</v>
      </c>
      <c r="E8" s="86">
        <v>201</v>
      </c>
      <c r="F8" s="81">
        <f t="shared" ref="F8:F19" si="1">G8</f>
        <v>57633</v>
      </c>
      <c r="G8" s="86">
        <v>57633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561</v>
      </c>
      <c r="E9" s="86">
        <v>561</v>
      </c>
      <c r="F9" s="81">
        <f t="shared" si="1"/>
        <v>147603</v>
      </c>
      <c r="G9" s="86">
        <v>147603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40</v>
      </c>
      <c r="E10" s="86">
        <v>40</v>
      </c>
      <c r="F10" s="81">
        <f t="shared" si="1"/>
        <v>11070</v>
      </c>
      <c r="G10" s="86">
        <v>11070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1191</v>
      </c>
      <c r="E15" s="86">
        <v>1191</v>
      </c>
      <c r="F15" s="81">
        <f t="shared" si="1"/>
        <v>677436</v>
      </c>
      <c r="G15" s="86">
        <v>677436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66</v>
      </c>
      <c r="E16" s="86">
        <v>66</v>
      </c>
      <c r="F16" s="81">
        <f t="shared" si="1"/>
        <v>53756</v>
      </c>
      <c r="G16" s="86">
        <v>53756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334</v>
      </c>
      <c r="E17" s="86">
        <v>334</v>
      </c>
      <c r="F17" s="81">
        <f t="shared" si="1"/>
        <v>172548</v>
      </c>
      <c r="G17" s="86">
        <v>172548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28</v>
      </c>
      <c r="E18" s="86">
        <v>28</v>
      </c>
      <c r="F18" s="81">
        <f t="shared" si="1"/>
        <v>17032</v>
      </c>
      <c r="G18" s="86">
        <v>17032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16713</v>
      </c>
      <c r="E19" s="86">
        <v>16713</v>
      </c>
      <c r="F19" s="81">
        <f t="shared" si="1"/>
        <v>1407901</v>
      </c>
      <c r="G19" s="86">
        <v>1407901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449</v>
      </c>
      <c r="E12" s="91">
        <f>SUM(F12:H12)</f>
        <v>449</v>
      </c>
      <c r="F12" s="86">
        <v>449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26</v>
      </c>
      <c r="E13" s="91">
        <f t="shared" ref="E13:E30" si="3">SUM(F13:H13)</f>
        <v>26</v>
      </c>
      <c r="F13" s="86">
        <v>26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169</v>
      </c>
      <c r="E14" s="91">
        <f t="shared" si="3"/>
        <v>169</v>
      </c>
      <c r="F14" s="86">
        <v>169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</v>
      </c>
      <c r="E16" s="91">
        <f t="shared" si="3"/>
        <v>1</v>
      </c>
      <c r="F16" s="86">
        <v>1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5129</v>
      </c>
      <c r="E17" s="91">
        <f t="shared" si="3"/>
        <v>5129</v>
      </c>
      <c r="F17" s="86">
        <v>5129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332</v>
      </c>
      <c r="E18" s="91">
        <f t="shared" si="3"/>
        <v>332</v>
      </c>
      <c r="F18" s="86">
        <v>332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1952</v>
      </c>
      <c r="E19" s="91">
        <f t="shared" si="3"/>
        <v>1952</v>
      </c>
      <c r="F19" s="86">
        <v>1952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12</v>
      </c>
      <c r="E21" s="91">
        <f t="shared" si="3"/>
        <v>12</v>
      </c>
      <c r="F21" s="86">
        <v>12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3338887.86</v>
      </c>
      <c r="E22" s="91">
        <f t="shared" si="3"/>
        <v>3338887.86</v>
      </c>
      <c r="F22" s="86">
        <v>3338887.86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206164.87</v>
      </c>
      <c r="E23" s="91">
        <f t="shared" si="3"/>
        <v>206164.87</v>
      </c>
      <c r="F23" s="86">
        <v>206164.87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1253210.6499999999</v>
      </c>
      <c r="E24" s="91">
        <f t="shared" si="3"/>
        <v>1253210.6499999999</v>
      </c>
      <c r="F24" s="86">
        <v>1253210.6499999999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8037.95</v>
      </c>
      <c r="E26" s="91">
        <f t="shared" si="3"/>
        <v>8037.95</v>
      </c>
      <c r="F26" s="86">
        <v>8037.95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3733</v>
      </c>
      <c r="F7" s="85">
        <v>3733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320</v>
      </c>
      <c r="F8" s="86">
        <v>320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1765</v>
      </c>
      <c r="F9" s="86">
        <v>1765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39</v>
      </c>
      <c r="F10" s="86">
        <v>39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3733</v>
      </c>
      <c r="F11" s="86">
        <v>3733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320</v>
      </c>
      <c r="F12" s="86">
        <v>320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1765</v>
      </c>
      <c r="F13" s="86">
        <v>1765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39</v>
      </c>
      <c r="F14" s="86">
        <v>39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9381059.7300000004</v>
      </c>
      <c r="F15" s="86">
        <v>9381059.7300000004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793061.78</v>
      </c>
      <c r="F16" s="86">
        <v>793061.78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4424368.28</v>
      </c>
      <c r="F17" s="86">
        <v>4424368.28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97114.8</v>
      </c>
      <c r="F18" s="86">
        <v>97114.8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2021-02-20T07:45:18Z</dcterms:modified>
</cp:coreProperties>
</file>