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<sst xmlns="http://schemas.openxmlformats.org/spreadsheetml/2006/main" count="377" uniqueCount="239">
  <si>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</si>
  <si>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</si>
  <si>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</si>
  <si>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</si>
  <si>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</si>
  <si>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</si>
  <si>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</si>
  <si>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</si>
  <si>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</si>
  <si>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</si>
  <si>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</si>
  <si>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</si>
  <si>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</si>
  <si>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</si>
  <si>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</si>
  <si>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</si>
  <si>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</si>
  <si>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</si>
  <si>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</si>
  <si>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</si>
  <si>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</si>
  <si>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</si>
  <si>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</si>
  <si>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</si>
  <si>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</si>
  <si>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</si>
  <si>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</si>
  <si>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</si>
  <si>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</si>
  <si>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</si>
  <si>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</si>
  <si>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</si>
  <si>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</si>
  <si>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</si>
  <si>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</si>
  <si>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</si>
  <si>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</si>
  <si>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</si>
  <si>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</si>
  <si>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</si>
  <si>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</si>
  <si>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</si>
  <si>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</si>
  <si>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</si>
  <si>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</si>
  <si>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</si>
  <si>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</si>
  <si>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</si>
  <si>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</si>
  <si>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</si>
  <si>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</si>
  <si>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</si>
  <si>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</si>
  <si>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</si>
  <si>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</si>
  <si>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</si>
  <si>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</si>
  <si>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</si>
  <si>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</si>
  <si>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</si>
  <si>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</si>
  <si>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</si>
  <si>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</si>
  <si>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</si>
  <si>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</si>
  <si>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</si>
  <si>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</si>
  <si>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</si>
  <si>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</si>
  <si>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</si>
  <si>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</si>
  <si>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</si>
  <si>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</si>
  <si>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</si>
  <si>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</si>
  <si>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</si>
  <si>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</si>
  <si>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</si>
  <si>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</si>
  <si>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</si>
  <si>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</si>
  <si>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</si>
  <si>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</si>
  <si>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</si>
  <si>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</si>
  <si>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</si>
  <si>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</si>
  <si>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</si>
  <si>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</si>
  <si>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</si>
  <si>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</si>
  <si>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</si>
  <si>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</si>
  <si>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</si>
  <si>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</si>
  <si>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</si>
  <si>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</si>
  <si>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</si>
  <si>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</si>
  <si>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</si>
  <si>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</si>
  <si>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</si>
  <si>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</si>
  <si>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</si>
  <si>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</si>
  <si>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</si>
  <si>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</si>
  <si>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</si>
  <si>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</si>
  <si>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</si>
  <si>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</si>
  <si>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</si>
  <si>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</si>
  <si>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</si>
  <si>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</si>
  <si>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</si>
  <si>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</si>
  <si>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</si>
  <si>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</si>
  <si>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</si>
  <si>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</si>
  <si>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</si>
  <si>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</si>
  <si>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</si>
  <si>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</si>
  <si>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</si>
  <si>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</si>
  <si>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</si>
  <si>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</si>
  <si>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</si>
  <si>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</si>
  <si>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</si>
  <si>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</si>
  <si>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</si>
  <si>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</si>
  <si>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</si>
  <si>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</si>
  <si>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</si>
  <si>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</si>
  <si>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</si>
  <si>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</si>
  <si>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</si>
  <si>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</si>
  <si>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</si>
  <si>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</si>
  <si>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</si>
  <si>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</si>
  <si>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</si>
  <si>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</si>
  <si>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</si>
  <si>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</si>
  <si>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</si>
  <si>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</si>
  <si>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</si>
  <si>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</si>
  <si>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</si>
  <si>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</si>
  <si>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</si>
  <si>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</si>
  <si>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</si>
  <si>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</si>
  <si>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</si>
  <si>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</si>
  <si>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</si>
  <si>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</si>
  <si>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</si>
  <si>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</si>
  <si>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</si>
  <si>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</si>
  <si>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</si>
  <si>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</si>
  <si>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</si>
  <si>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</si>
  <si>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</si>
  <si>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</si>
  <si>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</si>
  <si>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</si>
  <si>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</si>
  <si>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</si>
  <si>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</si>
  <si>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</si>
  <si>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</si>
  <si>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</si>
  <si>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</si>
  <si>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</si>
  <si>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</si>
  <si>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</si>
  <si>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</si>
  <si>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</si>
  <si>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</si>
  <si>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</si>
  <si>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</si>
  <si>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</si>
  <si>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</si>
  <si>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</si>
  <si>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</si>
  <si>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</si>
  <si>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</si>
  <si>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</si>
  <si>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</si>
  <si>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</si>
  <si>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</si>
  <si>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</si>
  <si>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</si>
  <si>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</si>
  <si>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</si>
  <si>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</si>
  <si>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</si>
  <si>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</si>
  <si>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</si>
  <si>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</si>
  <si>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</si>
  <si>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</si>
  <si>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</si>
  <si>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</si>
  <si>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</si>
  <si>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</si>
  <si>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</si>
  <si>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</si>
  <si>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</si>
  <si>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</si>
  <si>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</si>
  <si>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</si>
  <si>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</si>
  <si>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</si>
  <si>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</si>
  <si>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</si>
  <si>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</si>
  <si>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</si>
  <si>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</si>
  <si>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</si>
  <si>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</si>
  <si>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</si>
  <si>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</si>
  <si>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</si>
  <si>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</si>
  <si>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</si>
  <si>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"НОВОМАЛЫКЛИНСКАЯ РАЙОННАЯ БОЛЬНИЦА"</t>
  </si>
  <si>
    <t>УЛЬЯНОВСКАЯ ОБЛ., НОВОМАЛЫКЛИНСКИЙ РАЙОН, С.НОВАЯ МАЛЫКЛА, УЛ КООПЕРАТИВНАЯ, Д.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</si>
</sst>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1258</v>
      </c>
      <c r="E12" s="86">
        <v>1258</v>
      </c>
      <c r="F12" s="86">
        <v>0</v>
      </c>
      <c r="G12" s="91">
        <f>H12</f>
        <v>20781072.559999999</v>
      </c>
      <c r="H12" s="86">
        <v>20781072.559999999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134</v>
      </c>
      <c r="E13" s="86">
        <v>134</v>
      </c>
      <c r="F13" s="86">
        <v>0</v>
      </c>
      <c r="G13" s="91">
        <f t="shared" ref="G13:G16" si="1">H13</f>
        <v>1820664.85</v>
      </c>
      <c r="H13" s="86">
        <v>1820664.85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438</v>
      </c>
      <c r="E14" s="86">
        <v>438</v>
      </c>
      <c r="F14" s="86">
        <v>0</v>
      </c>
      <c r="G14" s="91">
        <f t="shared" si="1"/>
        <v>7851256.54</v>
      </c>
      <c r="H14" s="86">
        <v>7851256.54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12</v>
      </c>
      <c r="E16" s="86">
        <v>12</v>
      </c>
      <c r="F16" s="86">
        <v>0</v>
      </c>
      <c r="G16" s="91">
        <f t="shared" si="1"/>
        <v>179713.71</v>
      </c>
      <c r="H16" s="86">
        <v>179713.71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12477</v>
      </c>
      <c r="E17" s="86">
        <v>12477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933</v>
      </c>
      <c r="E18" s="86">
        <v>933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4778</v>
      </c>
      <c r="E19" s="86">
        <v>4778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110</v>
      </c>
      <c r="E21" s="86">
        <v>110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12642</v>
      </c>
      <c r="E7" s="85">
        <v>12642</v>
      </c>
      <c r="F7" s="85">
        <v>6267</v>
      </c>
      <c r="G7" s="97">
        <f>H7</f>
        <v>6841381</v>
      </c>
      <c r="H7" s="85">
        <v>6841381</v>
      </c>
      <c r="I7" s="85">
        <v>5516937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736</v>
      </c>
      <c r="E8" s="86">
        <v>736</v>
      </c>
      <c r="F8" s="86">
        <v>736</v>
      </c>
      <c r="G8" s="97">
        <f t="shared" ref="G8:G24" si="1">H8</f>
        <v>136910</v>
      </c>
      <c r="H8" s="86">
        <v>136910</v>
      </c>
      <c r="I8" s="86">
        <v>136910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3890</v>
      </c>
      <c r="E10" s="86">
        <v>3890</v>
      </c>
      <c r="F10" s="86">
        <v>2424</v>
      </c>
      <c r="G10" s="97">
        <f t="shared" si="1"/>
        <v>3767301</v>
      </c>
      <c r="H10" s="86">
        <v>3767301</v>
      </c>
      <c r="I10" s="86">
        <v>3356030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4088</v>
      </c>
      <c r="E12" s="86">
        <v>4088</v>
      </c>
      <c r="F12" s="86">
        <v>1622</v>
      </c>
      <c r="G12" s="97">
        <f t="shared" si="1"/>
        <v>1551457</v>
      </c>
      <c r="H12" s="86">
        <v>1551457</v>
      </c>
      <c r="I12" s="86">
        <v>1092732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47</v>
      </c>
      <c r="E13" s="86">
        <v>47</v>
      </c>
      <c r="F13" s="86">
        <v>27</v>
      </c>
      <c r="G13" s="97">
        <f t="shared" si="1"/>
        <v>9292</v>
      </c>
      <c r="H13" s="86">
        <v>9292</v>
      </c>
      <c r="I13" s="86">
        <v>5383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4416</v>
      </c>
      <c r="E14" s="86">
        <v>4416</v>
      </c>
      <c r="F14" s="86">
        <v>4416</v>
      </c>
      <c r="G14" s="97">
        <f t="shared" si="1"/>
        <v>2838875</v>
      </c>
      <c r="H14" s="86">
        <v>2838875</v>
      </c>
      <c r="I14" s="86">
        <v>2838875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1177</v>
      </c>
      <c r="E16" s="86">
        <v>1177</v>
      </c>
      <c r="F16" s="86">
        <v>1177</v>
      </c>
      <c r="G16" s="97">
        <f t="shared" si="1"/>
        <v>735042</v>
      </c>
      <c r="H16" s="86">
        <v>735042</v>
      </c>
      <c r="I16" s="86">
        <v>735042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1849</v>
      </c>
      <c r="E17" s="86">
        <v>1849</v>
      </c>
      <c r="F17" s="86">
        <v>1849</v>
      </c>
      <c r="G17" s="97">
        <f t="shared" si="1"/>
        <v>1281183</v>
      </c>
      <c r="H17" s="86">
        <v>1281183</v>
      </c>
      <c r="I17" s="86">
        <v>1281183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24</v>
      </c>
      <c r="E18" s="86">
        <v>24</v>
      </c>
      <c r="F18" s="86">
        <v>24</v>
      </c>
      <c r="G18" s="97">
        <f t="shared" si="1"/>
        <v>14775</v>
      </c>
      <c r="H18" s="86">
        <v>14775</v>
      </c>
      <c r="I18" s="86">
        <v>14775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10635</v>
      </c>
      <c r="E19" s="86">
        <v>10635</v>
      </c>
      <c r="F19" s="86">
        <v>5110</v>
      </c>
      <c r="G19" s="97">
        <f t="shared" si="1"/>
        <v>8017505</v>
      </c>
      <c r="H19" s="86">
        <v>8017505</v>
      </c>
      <c r="I19" s="86">
        <v>4140269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328</v>
      </c>
      <c r="E20" s="86">
        <v>328</v>
      </c>
      <c r="F20" s="86">
        <v>328</v>
      </c>
      <c r="G20" s="97">
        <f t="shared" si="1"/>
        <v>204406</v>
      </c>
      <c r="H20" s="86">
        <v>204406</v>
      </c>
      <c r="I20" s="86">
        <v>204406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1675</v>
      </c>
      <c r="E21" s="86">
        <v>1675</v>
      </c>
      <c r="F21" s="86">
        <v>344</v>
      </c>
      <c r="G21" s="97">
        <f t="shared" si="1"/>
        <v>1519987</v>
      </c>
      <c r="H21" s="86">
        <v>1519987</v>
      </c>
      <c r="I21" s="86">
        <v>246875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3088</v>
      </c>
      <c r="E22" s="86">
        <v>3088</v>
      </c>
      <c r="F22" s="86">
        <v>1659</v>
      </c>
      <c r="G22" s="97">
        <f t="shared" si="1"/>
        <v>2185276</v>
      </c>
      <c r="H22" s="86">
        <v>2185276</v>
      </c>
      <c r="I22" s="86">
        <v>1298664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87</v>
      </c>
      <c r="E24" s="86">
        <v>87</v>
      </c>
      <c r="F24" s="86">
        <v>55</v>
      </c>
      <c r="G24" s="97">
        <f t="shared" si="1"/>
        <v>63311</v>
      </c>
      <c r="H24" s="86">
        <v>63311</v>
      </c>
      <c r="I24" s="86">
        <v>42692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2360</v>
      </c>
      <c r="E7" s="85">
        <v>2360</v>
      </c>
      <c r="F7" s="81">
        <f>G7</f>
        <v>584003</v>
      </c>
      <c r="G7" s="85">
        <v>584003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403</v>
      </c>
      <c r="E8" s="86">
        <v>403</v>
      </c>
      <c r="F8" s="81">
        <f t="shared" ref="F8:F19" si="1">G8</f>
        <v>94658</v>
      </c>
      <c r="G8" s="86">
        <v>94658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597</v>
      </c>
      <c r="E9" s="86">
        <v>597</v>
      </c>
      <c r="F9" s="81">
        <f t="shared" si="1"/>
        <v>150911</v>
      </c>
      <c r="G9" s="86">
        <v>150911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8</v>
      </c>
      <c r="E10" s="86">
        <v>8</v>
      </c>
      <c r="F10" s="81">
        <f t="shared" si="1"/>
        <v>1478</v>
      </c>
      <c r="G10" s="86">
        <v>1478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828</v>
      </c>
      <c r="E15" s="86">
        <v>828</v>
      </c>
      <c r="F15" s="81">
        <f t="shared" si="1"/>
        <v>740043</v>
      </c>
      <c r="G15" s="86">
        <v>740043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87</v>
      </c>
      <c r="E16" s="86">
        <v>87</v>
      </c>
      <c r="F16" s="81">
        <f t="shared" si="1"/>
        <v>95280</v>
      </c>
      <c r="G16" s="86">
        <v>95280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214</v>
      </c>
      <c r="E17" s="86">
        <v>214</v>
      </c>
      <c r="F17" s="81">
        <f t="shared" si="1"/>
        <v>190186</v>
      </c>
      <c r="G17" s="86">
        <v>190186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4</v>
      </c>
      <c r="E18" s="86">
        <v>4</v>
      </c>
      <c r="F18" s="81">
        <f t="shared" si="1"/>
        <v>2977</v>
      </c>
      <c r="G18" s="86">
        <v>2977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15554</v>
      </c>
      <c r="E19" s="86">
        <v>15554</v>
      </c>
      <c r="F19" s="81">
        <f t="shared" si="1"/>
        <v>1324047</v>
      </c>
      <c r="G19" s="86">
        <v>1324047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149</v>
      </c>
      <c r="E12" s="91">
        <f>SUM(F12:H12)</f>
        <v>149</v>
      </c>
      <c r="F12" s="86">
        <v>149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36</v>
      </c>
      <c r="E14" s="91">
        <f t="shared" si="3"/>
        <v>36</v>
      </c>
      <c r="F14" s="86">
        <v>36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1647</v>
      </c>
      <c r="E17" s="91">
        <f t="shared" si="3"/>
        <v>1647</v>
      </c>
      <c r="F17" s="86">
        <v>1647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411</v>
      </c>
      <c r="E19" s="91">
        <f t="shared" si="3"/>
        <v>411</v>
      </c>
      <c r="F19" s="86">
        <v>411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1077973.8799999999</v>
      </c>
      <c r="E22" s="91">
        <f t="shared" si="3"/>
        <v>1077973.8799999999</v>
      </c>
      <c r="F22" s="86">
        <v>1077973.8799999999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278491.40999999997</v>
      </c>
      <c r="E24" s="91">
        <f t="shared" si="3"/>
        <v>278491.40999999997</v>
      </c>
      <c r="F24" s="86">
        <v>278491.40999999997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2971</v>
      </c>
      <c r="F7" s="85">
        <v>2971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333</v>
      </c>
      <c r="F8" s="86">
        <v>333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1369</v>
      </c>
      <c r="F9" s="86">
        <v>1369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56</v>
      </c>
      <c r="F10" s="86">
        <v>56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2971</v>
      </c>
      <c r="F11" s="86">
        <v>2971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333</v>
      </c>
      <c r="F12" s="86">
        <v>333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1369</v>
      </c>
      <c r="F13" s="86">
        <v>1369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56</v>
      </c>
      <c r="F14" s="86">
        <v>56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7277998.1699999999</v>
      </c>
      <c r="F15" s="86">
        <v>7277998.1699999999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809099.73</v>
      </c>
      <c r="F16" s="86">
        <v>809099.73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3377465.67</v>
      </c>
      <c r="F17" s="86">
        <v>3377465.67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132490.68</v>
      </c>
      <c r="F18" s="86">
        <v>132490.68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2021-02-20T07:45:16Z</dcterms:modified>
</cp:coreProperties>
</file>