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<sst xmlns="http://schemas.openxmlformats.org/spreadsheetml/2006/main" count="377" uniqueCount="239">
  <si>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</si>
  <si>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</si>
  <si>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</si>
  <si>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</si>
  <si>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</si>
  <si>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</si>
  <si>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</si>
  <si>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</si>
  <si>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</si>
  <si>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</si>
  <si>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</si>
  <si>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</si>
  <si>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</si>
  <si>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</si>
  <si>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</si>
  <si>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</si>
  <si>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</si>
  <si>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</si>
  <si>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</si>
  <si>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</si>
  <si>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</si>
  <si>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</si>
  <si>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</si>
  <si>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</si>
  <si>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</si>
  <si>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</si>
  <si>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</si>
  <si>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</si>
  <si>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</si>
  <si>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</si>
  <si>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</si>
  <si>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</si>
  <si>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</si>
  <si>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</si>
  <si>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</si>
  <si>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</si>
  <si>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</si>
  <si>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</si>
  <si>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</si>
  <si>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</si>
  <si>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</si>
  <si>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</si>
  <si>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</si>
  <si>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</si>
  <si>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</si>
  <si>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</si>
  <si>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</si>
  <si>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</si>
  <si>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</si>
  <si>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</si>
  <si>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</si>
  <si>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</si>
  <si>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</si>
  <si>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</si>
  <si>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</si>
  <si>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</si>
  <si>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</si>
  <si>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</si>
  <si>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</si>
  <si>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</si>
  <si>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</si>
  <si>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</si>
  <si>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</si>
  <si>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</si>
  <si>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</si>
  <si>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</si>
  <si>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</si>
  <si>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</si>
  <si>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</si>
  <si>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</si>
  <si>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</si>
  <si>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</si>
  <si>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</si>
  <si>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</si>
  <si>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</si>
  <si>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</si>
  <si>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</si>
  <si>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</si>
  <si>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</si>
  <si>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</si>
  <si>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</si>
  <si>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</si>
  <si>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</si>
  <si>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</si>
  <si>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</si>
  <si>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</si>
  <si>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</si>
  <si>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</si>
  <si>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</si>
  <si>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</si>
  <si>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</si>
  <si>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</si>
  <si>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</si>
  <si>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</si>
  <si>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</si>
  <si>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</si>
  <si>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</si>
  <si>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</si>
  <si>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</si>
  <si>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</si>
  <si>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</si>
  <si>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</si>
  <si>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</si>
  <si>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</si>
  <si>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</si>
  <si>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</si>
  <si>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</si>
  <si>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</si>
  <si>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</si>
  <si>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</si>
  <si>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</si>
  <si>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</si>
  <si>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</si>
  <si>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</si>
  <si>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</si>
  <si>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</si>
  <si>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</si>
  <si>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</si>
  <si>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</si>
  <si>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</si>
  <si>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</si>
  <si>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</si>
  <si>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</si>
  <si>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</si>
  <si>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</si>
  <si>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</si>
  <si>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</si>
  <si>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</si>
  <si>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</si>
  <si>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</si>
  <si>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</si>
  <si>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</si>
  <si>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</si>
  <si>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</si>
  <si>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</si>
  <si>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</si>
  <si>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</si>
  <si>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</si>
  <si>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</si>
  <si>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</si>
  <si>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</si>
  <si>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</si>
  <si>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</si>
  <si>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</si>
  <si>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</si>
  <si>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</si>
  <si>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</si>
  <si>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</si>
  <si>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</si>
  <si>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</si>
  <si>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</si>
  <si>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</si>
  <si>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</si>
  <si>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</si>
  <si>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</si>
  <si>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</si>
  <si>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</si>
  <si>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</si>
  <si>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</si>
  <si>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</si>
  <si>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</si>
  <si>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</si>
  <si>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</si>
  <si>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</si>
  <si>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</si>
  <si>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</si>
  <si>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</si>
  <si>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</si>
  <si>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</si>
  <si>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</si>
  <si>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</si>
  <si>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</si>
  <si>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</si>
  <si>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</si>
  <si>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</si>
  <si>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</si>
  <si>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</si>
  <si>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</si>
  <si>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</si>
  <si>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</si>
  <si>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</si>
  <si>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</si>
  <si>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</si>
  <si>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</si>
  <si>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</si>
  <si>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</si>
  <si>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</si>
  <si>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</si>
  <si>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</si>
  <si>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</si>
  <si>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</si>
  <si>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</si>
  <si>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</si>
  <si>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</si>
  <si>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</si>
  <si>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</si>
  <si>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</si>
  <si>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</si>
  <si>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</si>
  <si>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</si>
  <si>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</si>
  <si>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</si>
  <si>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</si>
  <si>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</si>
  <si>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</si>
  <si>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</si>
  <si>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</si>
  <si>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</si>
  <si>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</si>
  <si>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</si>
  <si>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</si>
  <si>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</si>
  <si>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</si>
  <si>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</si>
  <si>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</si>
  <si>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</si>
  <si>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</si>
  <si>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</si>
  <si>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</si>
  <si>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</si>
  <si>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</si>
  <si>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</si>
  <si>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</si>
  <si>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</si>
  <si>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</si>
  <si>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</si>
  <si>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</si>
  <si>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</si>
  <si>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</si>
  <si>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</si>
  <si>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</si>
  <si>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</si>
  <si>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</si>
  <si>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</si>
  <si>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</si>
  <si>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</si>
  <si>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</si>
  <si>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"НИКОЛАЕВСКАЯ РАЙОННАЯ БОЛЬНИЦА"</t>
  </si>
  <si>
    <t>УЛЬЯНОВСКАЯ ОБЛ., НИКОЛАЕВСКИЙ РАЙОН, Р.П. НИКОЛАЕВКА, УЛ. УЛЬЯНОВА, Д.21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</si>
</sst>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3264</v>
      </c>
      <c r="E12" s="86">
        <v>3264</v>
      </c>
      <c r="F12" s="86">
        <v>0</v>
      </c>
      <c r="G12" s="91">
        <f>H12</f>
        <v>53459908.950000003</v>
      </c>
      <c r="H12" s="86">
        <v>53459908.950000003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543</v>
      </c>
      <c r="E13" s="86">
        <v>543</v>
      </c>
      <c r="F13" s="86">
        <v>0</v>
      </c>
      <c r="G13" s="91">
        <f t="shared" ref="G13:G16" si="1">H13</f>
        <v>7583915.04</v>
      </c>
      <c r="H13" s="86">
        <v>7583915.04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1141</v>
      </c>
      <c r="E14" s="86">
        <v>1141</v>
      </c>
      <c r="F14" s="86">
        <v>0</v>
      </c>
      <c r="G14" s="91">
        <f t="shared" si="1"/>
        <v>19365162.760000002</v>
      </c>
      <c r="H14" s="86">
        <v>19365162.760000002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67</v>
      </c>
      <c r="E16" s="86">
        <v>67</v>
      </c>
      <c r="F16" s="86">
        <v>0</v>
      </c>
      <c r="G16" s="91">
        <f t="shared" si="1"/>
        <v>1025541.72</v>
      </c>
      <c r="H16" s="86">
        <v>1025541.72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31638</v>
      </c>
      <c r="E17" s="86">
        <v>31638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5513</v>
      </c>
      <c r="E18" s="86">
        <v>5513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11889</v>
      </c>
      <c r="E19" s="86">
        <v>11889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557</v>
      </c>
      <c r="E21" s="86">
        <v>557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27668</v>
      </c>
      <c r="E7" s="85">
        <v>27668</v>
      </c>
      <c r="F7" s="85">
        <v>15694</v>
      </c>
      <c r="G7" s="97">
        <f>H7</f>
        <v>12615863</v>
      </c>
      <c r="H7" s="85">
        <v>12615863</v>
      </c>
      <c r="I7" s="85">
        <v>9991753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698</v>
      </c>
      <c r="E8" s="86">
        <v>698</v>
      </c>
      <c r="F8" s="86">
        <v>698</v>
      </c>
      <c r="G8" s="97">
        <f t="shared" ref="G8:G24" si="1">H8</f>
        <v>177007</v>
      </c>
      <c r="H8" s="86">
        <v>177007</v>
      </c>
      <c r="I8" s="86">
        <v>177007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11647</v>
      </c>
      <c r="E10" s="86">
        <v>11647</v>
      </c>
      <c r="F10" s="86">
        <v>5242</v>
      </c>
      <c r="G10" s="97">
        <f t="shared" si="1"/>
        <v>6879415</v>
      </c>
      <c r="H10" s="86">
        <v>6879415</v>
      </c>
      <c r="I10" s="86">
        <v>5234044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5418</v>
      </c>
      <c r="E12" s="86">
        <v>5418</v>
      </c>
      <c r="F12" s="86">
        <v>3437</v>
      </c>
      <c r="G12" s="97">
        <f t="shared" si="1"/>
        <v>2076392</v>
      </c>
      <c r="H12" s="86">
        <v>2076392</v>
      </c>
      <c r="I12" s="86">
        <v>1722286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102</v>
      </c>
      <c r="E13" s="86">
        <v>102</v>
      </c>
      <c r="F13" s="86">
        <v>64</v>
      </c>
      <c r="G13" s="97">
        <f t="shared" si="1"/>
        <v>20941</v>
      </c>
      <c r="H13" s="86">
        <v>20941</v>
      </c>
      <c r="I13" s="86">
        <v>13399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12099</v>
      </c>
      <c r="E14" s="86">
        <v>12099</v>
      </c>
      <c r="F14" s="86">
        <v>12099</v>
      </c>
      <c r="G14" s="97">
        <f t="shared" si="1"/>
        <v>7038462</v>
      </c>
      <c r="H14" s="86">
        <v>7038462</v>
      </c>
      <c r="I14" s="86">
        <v>7038462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1161</v>
      </c>
      <c r="E16" s="86">
        <v>1161</v>
      </c>
      <c r="F16" s="86">
        <v>1161</v>
      </c>
      <c r="G16" s="97">
        <f t="shared" si="1"/>
        <v>659263</v>
      </c>
      <c r="H16" s="86">
        <v>659263</v>
      </c>
      <c r="I16" s="86">
        <v>659263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5990</v>
      </c>
      <c r="E17" s="86">
        <v>5990</v>
      </c>
      <c r="F17" s="86">
        <v>5990</v>
      </c>
      <c r="G17" s="97">
        <f t="shared" si="1"/>
        <v>3568363</v>
      </c>
      <c r="H17" s="86">
        <v>3568363</v>
      </c>
      <c r="I17" s="86">
        <v>3568363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21967</v>
      </c>
      <c r="E19" s="86">
        <v>21967</v>
      </c>
      <c r="F19" s="86">
        <v>8194</v>
      </c>
      <c r="G19" s="97">
        <f t="shared" si="1"/>
        <v>15850605</v>
      </c>
      <c r="H19" s="86">
        <v>15850605</v>
      </c>
      <c r="I19" s="86">
        <v>6862414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624</v>
      </c>
      <c r="E20" s="86">
        <v>624</v>
      </c>
      <c r="F20" s="86">
        <v>624</v>
      </c>
      <c r="G20" s="97">
        <f t="shared" si="1"/>
        <v>388870</v>
      </c>
      <c r="H20" s="86">
        <v>388870</v>
      </c>
      <c r="I20" s="86">
        <v>388870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3994</v>
      </c>
      <c r="E21" s="86">
        <v>3994</v>
      </c>
      <c r="F21" s="86">
        <v>138</v>
      </c>
      <c r="G21" s="97">
        <f t="shared" si="1"/>
        <v>3550244</v>
      </c>
      <c r="H21" s="86">
        <v>3550244</v>
      </c>
      <c r="I21" s="86">
        <v>100395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7121</v>
      </c>
      <c r="E22" s="86">
        <v>7121</v>
      </c>
      <c r="F22" s="86">
        <v>2663</v>
      </c>
      <c r="G22" s="97">
        <f t="shared" si="1"/>
        <v>4576701</v>
      </c>
      <c r="H22" s="86">
        <v>4576701</v>
      </c>
      <c r="I22" s="86">
        <v>2103639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179</v>
      </c>
      <c r="E24" s="86">
        <v>179</v>
      </c>
      <c r="F24" s="86">
        <v>100</v>
      </c>
      <c r="G24" s="97">
        <f t="shared" si="1"/>
        <v>138722</v>
      </c>
      <c r="H24" s="86">
        <v>138722</v>
      </c>
      <c r="I24" s="86">
        <v>79860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4143</v>
      </c>
      <c r="E7" s="85">
        <v>4143</v>
      </c>
      <c r="F7" s="81">
        <f>G7</f>
        <v>1119420</v>
      </c>
      <c r="G7" s="85">
        <v>1119420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623</v>
      </c>
      <c r="E8" s="86">
        <v>623</v>
      </c>
      <c r="F8" s="81">
        <f t="shared" ref="F8:F19" si="1">G8</f>
        <v>193021</v>
      </c>
      <c r="G8" s="86">
        <v>193021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563</v>
      </c>
      <c r="E9" s="86">
        <v>563</v>
      </c>
      <c r="F9" s="81">
        <f t="shared" si="1"/>
        <v>158925</v>
      </c>
      <c r="G9" s="86">
        <v>158925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23</v>
      </c>
      <c r="E10" s="86">
        <v>23</v>
      </c>
      <c r="F10" s="81">
        <f t="shared" si="1"/>
        <v>7302</v>
      </c>
      <c r="G10" s="86">
        <v>7302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3829</v>
      </c>
      <c r="E15" s="86">
        <v>3829</v>
      </c>
      <c r="F15" s="81">
        <f t="shared" si="1"/>
        <v>2307196</v>
      </c>
      <c r="G15" s="86">
        <v>2307196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437</v>
      </c>
      <c r="E16" s="86">
        <v>437</v>
      </c>
      <c r="F16" s="81">
        <f t="shared" si="1"/>
        <v>332982</v>
      </c>
      <c r="G16" s="86">
        <v>332982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750</v>
      </c>
      <c r="E17" s="86">
        <v>750</v>
      </c>
      <c r="F17" s="81">
        <f t="shared" si="1"/>
        <v>441067</v>
      </c>
      <c r="G17" s="86">
        <v>441067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19</v>
      </c>
      <c r="E18" s="86">
        <v>19</v>
      </c>
      <c r="F18" s="81">
        <f t="shared" si="1"/>
        <v>11096</v>
      </c>
      <c r="G18" s="86">
        <v>11096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40188</v>
      </c>
      <c r="E19" s="86">
        <v>40188</v>
      </c>
      <c r="F19" s="81">
        <f t="shared" si="1"/>
        <v>3426616</v>
      </c>
      <c r="G19" s="86">
        <v>3426616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860</v>
      </c>
      <c r="E12" s="91">
        <f>SUM(F12:H12)</f>
        <v>860</v>
      </c>
      <c r="F12" s="86">
        <v>860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56</v>
      </c>
      <c r="E13" s="91">
        <f t="shared" ref="E13:E30" si="3">SUM(F13:H13)</f>
        <v>56</v>
      </c>
      <c r="F13" s="86">
        <v>56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384</v>
      </c>
      <c r="E14" s="91">
        <f t="shared" si="3"/>
        <v>384</v>
      </c>
      <c r="F14" s="86">
        <v>384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7946</v>
      </c>
      <c r="E17" s="91">
        <f t="shared" si="3"/>
        <v>7946</v>
      </c>
      <c r="F17" s="86">
        <v>7946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485</v>
      </c>
      <c r="E18" s="91">
        <f t="shared" si="3"/>
        <v>485</v>
      </c>
      <c r="F18" s="86">
        <v>485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3655</v>
      </c>
      <c r="E19" s="91">
        <f t="shared" si="3"/>
        <v>3655</v>
      </c>
      <c r="F19" s="86">
        <v>3655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6955211.8200000003</v>
      </c>
      <c r="E22" s="91">
        <f t="shared" si="3"/>
        <v>6955211.8200000003</v>
      </c>
      <c r="F22" s="86">
        <v>6955211.8200000003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480048.82</v>
      </c>
      <c r="E23" s="91">
        <f t="shared" si="3"/>
        <v>480048.82</v>
      </c>
      <c r="F23" s="86">
        <v>480048.82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3093413.96</v>
      </c>
      <c r="E24" s="91">
        <f t="shared" si="3"/>
        <v>3093413.96</v>
      </c>
      <c r="F24" s="86">
        <v>3093413.96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5761</v>
      </c>
      <c r="F7" s="85">
        <v>5761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227</v>
      </c>
      <c r="F8" s="86">
        <v>227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1827</v>
      </c>
      <c r="F9" s="86">
        <v>1827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20</v>
      </c>
      <c r="F10" s="86">
        <v>20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5761</v>
      </c>
      <c r="F11" s="86">
        <v>5761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227</v>
      </c>
      <c r="F12" s="86">
        <v>227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1827</v>
      </c>
      <c r="F13" s="86">
        <v>1827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20</v>
      </c>
      <c r="F14" s="86">
        <v>20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14465669.85</v>
      </c>
      <c r="F15" s="86">
        <v>14465669.85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543687.09</v>
      </c>
      <c r="F16" s="86">
        <v>543687.09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4707787.26</v>
      </c>
      <c r="F17" s="86">
        <v>4707787.26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47592.78</v>
      </c>
      <c r="F18" s="86">
        <v>47592.78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2021-02-20T07:45:16Z</dcterms:modified>
</cp:coreProperties>
</file>