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<sst xmlns="http://schemas.openxmlformats.org/spreadsheetml/2006/main" count="377" uniqueCount="239">
  <si>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</si>
  <si>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</si>
  <si>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</si>
  <si>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</si>
  <si>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</si>
  <si>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</si>
  <si>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</si>
  <si>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</si>
  <si>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</si>
  <si>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</si>
  <si>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</si>
  <si>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</si>
  <si>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</si>
  <si>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</si>
  <si>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</si>
  <si>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</si>
  <si>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</si>
  <si>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</si>
  <si>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</si>
  <si>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</si>
  <si>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</si>
  <si>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</si>
  <si>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</si>
  <si>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</si>
  <si>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</si>
  <si>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</si>
  <si>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</si>
  <si>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</si>
  <si>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</si>
  <si>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</si>
  <si>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</si>
  <si>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</si>
  <si>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</si>
  <si>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</si>
  <si>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</si>
  <si>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</si>
  <si>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</si>
  <si>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</si>
  <si>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</si>
  <si>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</si>
  <si>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</si>
  <si>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</si>
  <si>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</si>
  <si>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</si>
  <si>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</si>
  <si>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</si>
  <si>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</si>
  <si>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</si>
  <si>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</si>
  <si>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</si>
  <si>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</si>
  <si>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</si>
  <si>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</si>
  <si>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</si>
  <si>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</si>
  <si>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</si>
  <si>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</si>
  <si>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</si>
  <si>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</si>
  <si>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</si>
  <si>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</si>
  <si>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</si>
  <si>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</si>
  <si>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</si>
  <si>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</si>
  <si>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</si>
  <si>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</si>
  <si>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</si>
  <si>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</si>
  <si>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</si>
  <si>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</si>
  <si>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</si>
  <si>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</si>
  <si>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</si>
  <si>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</si>
  <si>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</si>
  <si>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</si>
  <si>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</si>
  <si>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</si>
  <si>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</si>
  <si>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</si>
  <si>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</si>
  <si>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</si>
  <si>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</si>
  <si>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</si>
  <si>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</si>
  <si>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</si>
  <si>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</si>
  <si>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</si>
  <si>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</si>
  <si>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</si>
  <si>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</si>
  <si>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</si>
  <si>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</si>
  <si>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</si>
  <si>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</si>
  <si>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</si>
  <si>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</si>
  <si>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</si>
  <si>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</si>
  <si>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</si>
  <si>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</si>
  <si>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</si>
  <si>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</si>
  <si>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</si>
  <si>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</si>
  <si>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</si>
  <si>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</si>
  <si>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</si>
  <si>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</si>
  <si>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</si>
  <si>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</si>
  <si>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</si>
  <si>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</si>
  <si>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</si>
  <si>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</si>
  <si>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</si>
  <si>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</si>
  <si>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</si>
  <si>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</si>
  <si>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</si>
  <si>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</si>
  <si>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</si>
  <si>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</si>
  <si>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</si>
  <si>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</si>
  <si>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</si>
  <si>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</si>
  <si>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</si>
  <si>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</si>
  <si>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</si>
  <si>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</si>
  <si>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</si>
  <si>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</si>
  <si>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</si>
  <si>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</si>
  <si>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</si>
  <si>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</si>
  <si>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</si>
  <si>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</si>
  <si>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</si>
  <si>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</si>
  <si>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</si>
  <si>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</si>
  <si>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</si>
  <si>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</si>
  <si>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</si>
  <si>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</si>
  <si>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</si>
  <si>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</si>
  <si>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</si>
  <si>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</si>
  <si>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</si>
  <si>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</si>
  <si>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</si>
  <si>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</si>
  <si>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</si>
  <si>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</si>
  <si>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</si>
  <si>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</si>
  <si>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</si>
  <si>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</si>
  <si>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</si>
  <si>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</si>
  <si>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</si>
  <si>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</si>
  <si>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</si>
  <si>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</si>
  <si>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</si>
  <si>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</si>
  <si>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</si>
  <si>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</si>
  <si>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</si>
  <si>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</si>
  <si>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</si>
  <si>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</si>
  <si>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</si>
  <si>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</si>
  <si>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</si>
  <si>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</si>
  <si>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</si>
  <si>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</si>
  <si>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</si>
  <si>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</si>
  <si>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</si>
  <si>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</si>
  <si>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</si>
  <si>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</si>
  <si>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</si>
  <si>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</si>
  <si>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</si>
  <si>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</si>
  <si>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</si>
  <si>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</si>
  <si>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</si>
  <si>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</si>
  <si>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</si>
  <si>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</si>
  <si>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</si>
  <si>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</si>
  <si>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</si>
  <si>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</si>
  <si>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</si>
  <si>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</si>
  <si>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</si>
  <si>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</si>
  <si>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</si>
  <si>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</si>
  <si>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</si>
  <si>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</si>
  <si>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</si>
  <si>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</si>
  <si>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</si>
  <si>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</si>
  <si>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</si>
  <si>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</si>
  <si>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</si>
  <si>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</si>
  <si>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</si>
  <si>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</si>
  <si>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</si>
  <si>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</si>
  <si>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</si>
  <si>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</si>
  <si>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</si>
  <si>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</si>
  <si>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</si>
  <si>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</si>
  <si>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</si>
  <si>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</si>
  <si>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</si>
  <si>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</si>
  <si>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</si>
  <si>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</si>
  <si>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</si>
  <si>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</si>
  <si>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</si>
  <si>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"ВЕШКАЙМСКАЯ РАЙОННАЯ БОЛЬНИЦА"</t>
  </si>
  <si>
    <t>УЛЬЯНОВСКАЯ ОБЛ., ВЕШКАЙМСКИЙ РАЙОН, Р.П.ВЕШКАЙМА, УЛ.БОЛЬНИЧНАЯ,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</si>
</sst>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1103</v>
      </c>
      <c r="E12" s="86">
        <v>1103</v>
      </c>
      <c r="F12" s="86">
        <v>0</v>
      </c>
      <c r="G12" s="91">
        <f>H12</f>
        <v>15047645.220000001</v>
      </c>
      <c r="H12" s="86">
        <v>15047645.220000001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148</v>
      </c>
      <c r="E13" s="86">
        <v>148</v>
      </c>
      <c r="F13" s="86">
        <v>0</v>
      </c>
      <c r="G13" s="91">
        <f t="shared" ref="G13:G16" si="1">H13</f>
        <v>1906430.72</v>
      </c>
      <c r="H13" s="86">
        <v>1906430.72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462</v>
      </c>
      <c r="E14" s="86">
        <v>462</v>
      </c>
      <c r="F14" s="86">
        <v>0</v>
      </c>
      <c r="G14" s="91">
        <f t="shared" si="1"/>
        <v>6694345.4500000002</v>
      </c>
      <c r="H14" s="86">
        <v>6694345.4500000002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10630</v>
      </c>
      <c r="E17" s="86">
        <v>10630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1365</v>
      </c>
      <c r="E18" s="86">
        <v>1365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4601</v>
      </c>
      <c r="E19" s="86">
        <v>4601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15594</v>
      </c>
      <c r="E7" s="85">
        <v>15594</v>
      </c>
      <c r="F7" s="85">
        <v>7761</v>
      </c>
      <c r="G7" s="97">
        <f>H7</f>
        <v>5430227</v>
      </c>
      <c r="H7" s="85">
        <v>5430227</v>
      </c>
      <c r="I7" s="85">
        <v>3757784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1028</v>
      </c>
      <c r="E8" s="86">
        <v>1028</v>
      </c>
      <c r="F8" s="86">
        <v>1028</v>
      </c>
      <c r="G8" s="97">
        <f t="shared" ref="G8:G24" si="1">H8</f>
        <v>219584</v>
      </c>
      <c r="H8" s="86">
        <v>219584</v>
      </c>
      <c r="I8" s="86">
        <v>219584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5112</v>
      </c>
      <c r="E10" s="86">
        <v>5112</v>
      </c>
      <c r="F10" s="86">
        <v>1871</v>
      </c>
      <c r="G10" s="97">
        <f t="shared" si="1"/>
        <v>1832664</v>
      </c>
      <c r="H10" s="86">
        <v>1832664</v>
      </c>
      <c r="I10" s="86">
        <v>958949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4669</v>
      </c>
      <c r="E12" s="86">
        <v>4669</v>
      </c>
      <c r="F12" s="86">
        <v>2127</v>
      </c>
      <c r="G12" s="97">
        <f t="shared" si="1"/>
        <v>1417319</v>
      </c>
      <c r="H12" s="86">
        <v>1417319</v>
      </c>
      <c r="I12" s="86">
        <v>973199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</v>
      </c>
      <c r="E13" s="86">
        <v>5</v>
      </c>
      <c r="F13" s="86">
        <v>2</v>
      </c>
      <c r="G13" s="97">
        <f t="shared" si="1"/>
        <v>1222</v>
      </c>
      <c r="H13" s="86">
        <v>1222</v>
      </c>
      <c r="I13" s="86">
        <v>380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8166</v>
      </c>
      <c r="E14" s="86">
        <v>8166</v>
      </c>
      <c r="F14" s="86">
        <v>8166</v>
      </c>
      <c r="G14" s="97">
        <f t="shared" si="1"/>
        <v>4486975</v>
      </c>
      <c r="H14" s="86">
        <v>4486975</v>
      </c>
      <c r="I14" s="86">
        <v>4486975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1167</v>
      </c>
      <c r="E16" s="86">
        <v>1167</v>
      </c>
      <c r="F16" s="86">
        <v>1167</v>
      </c>
      <c r="G16" s="97">
        <f t="shared" si="1"/>
        <v>611082</v>
      </c>
      <c r="H16" s="86">
        <v>611082</v>
      </c>
      <c r="I16" s="86">
        <v>611082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4474</v>
      </c>
      <c r="E17" s="86">
        <v>4474</v>
      </c>
      <c r="F17" s="86">
        <v>4474</v>
      </c>
      <c r="G17" s="97">
        <f t="shared" si="1"/>
        <v>2609658</v>
      </c>
      <c r="H17" s="86">
        <v>2609658</v>
      </c>
      <c r="I17" s="86">
        <v>2609658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15883</v>
      </c>
      <c r="E19" s="86">
        <v>15883</v>
      </c>
      <c r="F19" s="86">
        <v>7984</v>
      </c>
      <c r="G19" s="97">
        <f t="shared" si="1"/>
        <v>11375298</v>
      </c>
      <c r="H19" s="86">
        <v>11375298</v>
      </c>
      <c r="I19" s="86">
        <v>6012730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2549</v>
      </c>
      <c r="E20" s="86">
        <v>2549</v>
      </c>
      <c r="F20" s="86">
        <v>2549</v>
      </c>
      <c r="G20" s="97">
        <f t="shared" si="1"/>
        <v>1710378</v>
      </c>
      <c r="H20" s="86">
        <v>1710378</v>
      </c>
      <c r="I20" s="86">
        <v>1710378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4263</v>
      </c>
      <c r="E21" s="86">
        <v>4263</v>
      </c>
      <c r="F21" s="86">
        <v>1275</v>
      </c>
      <c r="G21" s="97">
        <f t="shared" si="1"/>
        <v>3643319</v>
      </c>
      <c r="H21" s="86">
        <v>3643319</v>
      </c>
      <c r="I21" s="86">
        <v>1052757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5381</v>
      </c>
      <c r="E22" s="86">
        <v>5381</v>
      </c>
      <c r="F22" s="86">
        <v>2836</v>
      </c>
      <c r="G22" s="97">
        <f t="shared" si="1"/>
        <v>3427117</v>
      </c>
      <c r="H22" s="86">
        <v>3427117</v>
      </c>
      <c r="I22" s="86">
        <v>1994780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19</v>
      </c>
      <c r="E24" s="86">
        <v>19</v>
      </c>
      <c r="F24" s="86">
        <v>12</v>
      </c>
      <c r="G24" s="97">
        <f t="shared" si="1"/>
        <v>14151</v>
      </c>
      <c r="H24" s="86">
        <v>14151</v>
      </c>
      <c r="I24" s="86">
        <v>8809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3918</v>
      </c>
      <c r="E7" s="85">
        <v>3918</v>
      </c>
      <c r="F7" s="81">
        <f>G7</f>
        <v>1279446</v>
      </c>
      <c r="G7" s="85">
        <v>1279446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988</v>
      </c>
      <c r="E8" s="86">
        <v>988</v>
      </c>
      <c r="F8" s="81">
        <f t="shared" ref="F8:F19" si="1">G8</f>
        <v>370125</v>
      </c>
      <c r="G8" s="86">
        <v>370125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820</v>
      </c>
      <c r="E9" s="86">
        <v>820</v>
      </c>
      <c r="F9" s="81">
        <f t="shared" si="1"/>
        <v>260876</v>
      </c>
      <c r="G9" s="86">
        <v>260876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553</v>
      </c>
      <c r="E15" s="86">
        <v>553</v>
      </c>
      <c r="F15" s="81">
        <f t="shared" si="1"/>
        <v>506418</v>
      </c>
      <c r="G15" s="86">
        <v>506418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136</v>
      </c>
      <c r="E16" s="86">
        <v>136</v>
      </c>
      <c r="F16" s="81">
        <f t="shared" si="1"/>
        <v>143390</v>
      </c>
      <c r="G16" s="86">
        <v>143390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95</v>
      </c>
      <c r="E17" s="86">
        <v>95</v>
      </c>
      <c r="F17" s="81">
        <f t="shared" si="1"/>
        <v>83336</v>
      </c>
      <c r="G17" s="86">
        <v>83336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20485</v>
      </c>
      <c r="E19" s="86">
        <v>20485</v>
      </c>
      <c r="F19" s="81">
        <f t="shared" si="1"/>
        <v>1785865</v>
      </c>
      <c r="G19" s="86">
        <v>1785865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460</v>
      </c>
      <c r="E12" s="91">
        <f>SUM(F12:H12)</f>
        <v>460</v>
      </c>
      <c r="F12" s="86">
        <v>460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10</v>
      </c>
      <c r="E13" s="91">
        <f t="shared" ref="E13:E30" si="3">SUM(F13:H13)</f>
        <v>10</v>
      </c>
      <c r="F13" s="86">
        <v>10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164</v>
      </c>
      <c r="E14" s="91">
        <f t="shared" si="3"/>
        <v>164</v>
      </c>
      <c r="F14" s="86">
        <v>164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5181</v>
      </c>
      <c r="E17" s="91">
        <f t="shared" si="3"/>
        <v>5181</v>
      </c>
      <c r="F17" s="86">
        <v>5181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107</v>
      </c>
      <c r="E18" s="91">
        <f t="shared" si="3"/>
        <v>107</v>
      </c>
      <c r="F18" s="86">
        <v>107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1799</v>
      </c>
      <c r="E19" s="91">
        <f t="shared" si="3"/>
        <v>1799</v>
      </c>
      <c r="F19" s="86">
        <v>1799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3228280.95</v>
      </c>
      <c r="E22" s="91">
        <f t="shared" si="3"/>
        <v>3228280.95</v>
      </c>
      <c r="F22" s="86">
        <v>3228280.95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74695.600000000006</v>
      </c>
      <c r="E23" s="91">
        <f t="shared" si="3"/>
        <v>74695.600000000006</v>
      </c>
      <c r="F23" s="86">
        <v>74695.600000000006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1228357.96</v>
      </c>
      <c r="E24" s="91">
        <f t="shared" si="3"/>
        <v>1228357.96</v>
      </c>
      <c r="F24" s="86">
        <v>1228357.96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4405</v>
      </c>
      <c r="F7" s="85">
        <v>4405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359</v>
      </c>
      <c r="F8" s="86">
        <v>359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2413</v>
      </c>
      <c r="F9" s="86">
        <v>2413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8</v>
      </c>
      <c r="F10" s="86">
        <v>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4405</v>
      </c>
      <c r="F11" s="86">
        <v>4405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359</v>
      </c>
      <c r="F12" s="86">
        <v>359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2413</v>
      </c>
      <c r="F13" s="86">
        <v>2413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8</v>
      </c>
      <c r="F14" s="86">
        <v>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10880202.390000001</v>
      </c>
      <c r="F15" s="86">
        <v>10880202.390000001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868278.48</v>
      </c>
      <c r="F16" s="86">
        <v>868278.48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5945256.5700000003</v>
      </c>
      <c r="F17" s="86">
        <v>5945256.5700000003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18652.560000000001</v>
      </c>
      <c r="F18" s="86">
        <v>18652.560000000001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2021-02-20T07:45:15Z</dcterms:modified>
</cp:coreProperties>
</file>