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<sst xmlns="http://schemas.openxmlformats.org/spreadsheetml/2006/main" count="377" uniqueCount="239">
  <si>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</si>
  <si>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</si>
  <si>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</si>
  <si>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</si>
  <si>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</si>
  <si>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</si>
  <si>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</si>
  <si>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</si>
  <si>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</si>
  <si>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</si>
  <si>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</si>
  <si>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</si>
  <si>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</si>
  <si>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</si>
  <si>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</si>
  <si>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</si>
  <si>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</si>
  <si>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</si>
  <si>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</si>
  <si>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</si>
  <si>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</si>
  <si>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</si>
  <si>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</si>
  <si>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</si>
  <si>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</si>
  <si>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</si>
  <si>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</si>
  <si>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</si>
  <si>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</si>
  <si>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</si>
  <si>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</si>
  <si>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</si>
  <si>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</si>
  <si>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</si>
  <si>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</si>
  <si>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</si>
  <si>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</si>
  <si>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</si>
  <si>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</si>
  <si>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</si>
  <si>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</si>
  <si>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</si>
  <si>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</si>
  <si>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</si>
  <si>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</si>
  <si>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</si>
  <si>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</si>
  <si>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</si>
  <si>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</si>
  <si>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</si>
  <si>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</si>
  <si>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</si>
  <si>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</si>
  <si>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</si>
  <si>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</si>
  <si>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</si>
  <si>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</si>
  <si>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</si>
  <si>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</si>
  <si>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</si>
  <si>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</si>
  <si>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</si>
  <si>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</si>
  <si>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</si>
  <si>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</si>
  <si>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</si>
  <si>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</si>
  <si>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</si>
  <si>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</si>
  <si>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</si>
  <si>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</si>
  <si>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</si>
  <si>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</si>
  <si>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</si>
  <si>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</si>
  <si>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</si>
  <si>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</si>
  <si>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</si>
  <si>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</si>
  <si>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</si>
  <si>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</si>
  <si>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</si>
  <si>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</si>
  <si>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</si>
  <si>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</si>
  <si>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</si>
  <si>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</si>
  <si>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</si>
  <si>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</si>
  <si>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</si>
  <si>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</si>
  <si>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</si>
  <si>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</si>
  <si>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</si>
  <si>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</si>
  <si>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</si>
  <si>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</si>
  <si>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</si>
  <si>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</si>
  <si>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</si>
  <si>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</si>
  <si>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</si>
  <si>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</si>
  <si>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</si>
  <si>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</si>
  <si>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</si>
  <si>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</si>
  <si>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</si>
  <si>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</si>
  <si>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</si>
  <si>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</si>
  <si>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</si>
  <si>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</si>
  <si>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</si>
  <si>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</si>
  <si>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</si>
  <si>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</si>
  <si>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</si>
  <si>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</si>
  <si>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</si>
  <si>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</si>
  <si>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</si>
  <si>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</si>
  <si>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</si>
  <si>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</si>
  <si>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</si>
  <si>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</si>
  <si>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</si>
  <si>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</si>
  <si>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</si>
  <si>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</si>
  <si>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</si>
  <si>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</si>
  <si>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</si>
  <si>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</si>
  <si>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</si>
  <si>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</si>
  <si>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</si>
  <si>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</si>
  <si>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</si>
  <si>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</si>
  <si>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</si>
  <si>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</si>
  <si>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</si>
  <si>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</si>
  <si>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</si>
  <si>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</si>
  <si>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</si>
  <si>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</si>
  <si>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</si>
  <si>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</si>
  <si>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</si>
  <si>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</si>
  <si>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</si>
  <si>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</si>
  <si>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</si>
  <si>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</si>
  <si>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</si>
  <si>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</si>
  <si>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</si>
  <si>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</si>
  <si>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</si>
  <si>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</si>
  <si>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</si>
  <si>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</si>
  <si>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</si>
  <si>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</si>
  <si>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</si>
  <si>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</si>
  <si>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</si>
  <si>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</si>
  <si>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</si>
  <si>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</si>
  <si>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</si>
  <si>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</si>
  <si>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</si>
  <si>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</si>
  <si>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</si>
  <si>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</si>
  <si>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</si>
  <si>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</si>
  <si>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</si>
  <si>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</si>
  <si>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</si>
  <si>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</si>
  <si>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</si>
  <si>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</si>
  <si>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</si>
  <si>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</si>
  <si>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</si>
  <si>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</si>
  <si>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</si>
  <si>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</si>
  <si>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</si>
  <si>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</si>
  <si>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</si>
  <si>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</si>
  <si>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</si>
  <si>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</si>
  <si>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</si>
  <si>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</si>
  <si>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</si>
  <si>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</si>
  <si>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</si>
  <si>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</si>
  <si>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</si>
  <si>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</si>
  <si>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</si>
  <si>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</si>
  <si>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</si>
  <si>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</si>
  <si>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</si>
  <si>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</si>
  <si>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</si>
  <si>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</si>
  <si>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</si>
  <si>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</si>
  <si>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</si>
  <si>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</si>
  <si>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</si>
  <si>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</si>
  <si>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</si>
  <si>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</si>
  <si>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</si>
  <si>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</si>
  <si>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</si>
  <si>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</si>
  <si>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</si>
  <si>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</si>
  <si>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</si>
  <si>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</si>
  <si>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</si>
  <si>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</si>
  <si>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</si>
  <si>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</si>
  <si>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</si>
  <si>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</si>
  <si>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"БАЗАРНОСЫЗГАНСКАЯ РАЙОННАЯ БОЛЬНИЦА"</t>
  </si>
  <si>
    <t>УЛЬЯНОВСКАЯ ОБЛ., БАЗАРНОСЫЗГАНСКИЙ РАЙОН, Р.П. БАЗАРНЫЙ СЫЗГАН, УЛ.УЛЬЯНОВСКАЯ,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</si>
</sst>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428</v>
      </c>
      <c r="E12" s="86">
        <v>428</v>
      </c>
      <c r="F12" s="86">
        <v>0</v>
      </c>
      <c r="G12" s="91">
        <f>H12</f>
        <v>5980968.3499999996</v>
      </c>
      <c r="H12" s="86">
        <v>5980968.3499999996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158</v>
      </c>
      <c r="E13" s="86">
        <v>158</v>
      </c>
      <c r="F13" s="86">
        <v>0</v>
      </c>
      <c r="G13" s="91">
        <f t="shared" ref="G13:G16" si="1">H13</f>
        <v>1999307.65</v>
      </c>
      <c r="H13" s="86">
        <v>1999307.65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142</v>
      </c>
      <c r="E14" s="86">
        <v>142</v>
      </c>
      <c r="F14" s="86">
        <v>0</v>
      </c>
      <c r="G14" s="91">
        <f t="shared" si="1"/>
        <v>2116409.3199999998</v>
      </c>
      <c r="H14" s="86">
        <v>2116409.3199999998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8</v>
      </c>
      <c r="E16" s="86">
        <v>8</v>
      </c>
      <c r="F16" s="86">
        <v>0</v>
      </c>
      <c r="G16" s="91">
        <f t="shared" si="1"/>
        <v>92561.93</v>
      </c>
      <c r="H16" s="86">
        <v>92561.93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4480</v>
      </c>
      <c r="E17" s="86">
        <v>4480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1375</v>
      </c>
      <c r="E18" s="86">
        <v>1375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1651</v>
      </c>
      <c r="E19" s="86">
        <v>1651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54</v>
      </c>
      <c r="E21" s="86">
        <v>54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6403</v>
      </c>
      <c r="E7" s="85">
        <v>6403</v>
      </c>
      <c r="F7" s="85">
        <v>2747</v>
      </c>
      <c r="G7" s="97">
        <f>H7</f>
        <v>2500812</v>
      </c>
      <c r="H7" s="85">
        <v>2500812</v>
      </c>
      <c r="I7" s="85">
        <v>1697074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2044</v>
      </c>
      <c r="E10" s="86">
        <v>2044</v>
      </c>
      <c r="F10" s="86">
        <v>566</v>
      </c>
      <c r="G10" s="97">
        <f t="shared" si="1"/>
        <v>831157</v>
      </c>
      <c r="H10" s="86">
        <v>831157</v>
      </c>
      <c r="I10" s="86">
        <v>427976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1415</v>
      </c>
      <c r="E12" s="86">
        <v>1415</v>
      </c>
      <c r="F12" s="86">
        <v>632</v>
      </c>
      <c r="G12" s="97">
        <f t="shared" si="1"/>
        <v>655370</v>
      </c>
      <c r="H12" s="86">
        <v>655370</v>
      </c>
      <c r="I12" s="86">
        <v>515137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28</v>
      </c>
      <c r="E13" s="86">
        <v>28</v>
      </c>
      <c r="F13" s="86">
        <v>10</v>
      </c>
      <c r="G13" s="97">
        <f t="shared" si="1"/>
        <v>6413</v>
      </c>
      <c r="H13" s="86">
        <v>6413</v>
      </c>
      <c r="I13" s="86">
        <v>2497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3348</v>
      </c>
      <c r="E14" s="86">
        <v>3348</v>
      </c>
      <c r="F14" s="86">
        <v>3348</v>
      </c>
      <c r="G14" s="97">
        <f t="shared" si="1"/>
        <v>1828275</v>
      </c>
      <c r="H14" s="86">
        <v>1828275</v>
      </c>
      <c r="I14" s="86">
        <v>1828275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318</v>
      </c>
      <c r="E16" s="86">
        <v>318</v>
      </c>
      <c r="F16" s="86">
        <v>318</v>
      </c>
      <c r="G16" s="97">
        <f t="shared" si="1"/>
        <v>176859</v>
      </c>
      <c r="H16" s="86">
        <v>176859</v>
      </c>
      <c r="I16" s="86">
        <v>176859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1855</v>
      </c>
      <c r="E17" s="86">
        <v>1855</v>
      </c>
      <c r="F17" s="86">
        <v>1855</v>
      </c>
      <c r="G17" s="97">
        <f t="shared" si="1"/>
        <v>1061727</v>
      </c>
      <c r="H17" s="86">
        <v>1061727</v>
      </c>
      <c r="I17" s="86">
        <v>1061727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7796</v>
      </c>
      <c r="E19" s="86">
        <v>7796</v>
      </c>
      <c r="F19" s="86">
        <v>1782</v>
      </c>
      <c r="G19" s="97">
        <f t="shared" si="1"/>
        <v>5538399</v>
      </c>
      <c r="H19" s="86">
        <v>5538399</v>
      </c>
      <c r="I19" s="86">
        <v>1422049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1880</v>
      </c>
      <c r="E21" s="86">
        <v>1880</v>
      </c>
      <c r="F21" s="86">
        <v>144</v>
      </c>
      <c r="G21" s="97">
        <f t="shared" si="1"/>
        <v>1754536</v>
      </c>
      <c r="H21" s="86">
        <v>1754536</v>
      </c>
      <c r="I21" s="86">
        <v>107511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2721</v>
      </c>
      <c r="E22" s="86">
        <v>2721</v>
      </c>
      <c r="F22" s="86">
        <v>668</v>
      </c>
      <c r="G22" s="97">
        <f t="shared" si="1"/>
        <v>1705211</v>
      </c>
      <c r="H22" s="86">
        <v>1705211</v>
      </c>
      <c r="I22" s="86">
        <v>543213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123</v>
      </c>
      <c r="E24" s="86">
        <v>123</v>
      </c>
      <c r="F24" s="86">
        <v>31</v>
      </c>
      <c r="G24" s="97">
        <f t="shared" si="1"/>
        <v>99036</v>
      </c>
      <c r="H24" s="86">
        <v>99036</v>
      </c>
      <c r="I24" s="86">
        <v>23458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1317</v>
      </c>
      <c r="E7" s="85">
        <v>1317</v>
      </c>
      <c r="F7" s="81">
        <f>G7</f>
        <v>489575</v>
      </c>
      <c r="G7" s="85">
        <v>489575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260</v>
      </c>
      <c r="E8" s="86">
        <v>260</v>
      </c>
      <c r="F8" s="81">
        <f t="shared" ref="F8:F19" si="1">G8</f>
        <v>106160</v>
      </c>
      <c r="G8" s="86">
        <v>106160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196</v>
      </c>
      <c r="E9" s="86">
        <v>196</v>
      </c>
      <c r="F9" s="81">
        <f t="shared" si="1"/>
        <v>71287</v>
      </c>
      <c r="G9" s="86">
        <v>71287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27</v>
      </c>
      <c r="E10" s="86">
        <v>27</v>
      </c>
      <c r="F10" s="81">
        <f t="shared" si="1"/>
        <v>10282</v>
      </c>
      <c r="G10" s="86">
        <v>10282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287</v>
      </c>
      <c r="E15" s="86">
        <v>287</v>
      </c>
      <c r="F15" s="81">
        <f t="shared" si="1"/>
        <v>250527</v>
      </c>
      <c r="G15" s="86">
        <v>250527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63</v>
      </c>
      <c r="E16" s="86">
        <v>63</v>
      </c>
      <c r="F16" s="81">
        <f t="shared" si="1"/>
        <v>59486</v>
      </c>
      <c r="G16" s="86">
        <v>59486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32</v>
      </c>
      <c r="E17" s="86">
        <v>32</v>
      </c>
      <c r="F17" s="81">
        <f t="shared" si="1"/>
        <v>27336</v>
      </c>
      <c r="G17" s="86">
        <v>27336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9</v>
      </c>
      <c r="E18" s="86">
        <v>9</v>
      </c>
      <c r="F18" s="81">
        <f t="shared" si="1"/>
        <v>7925</v>
      </c>
      <c r="G18" s="86">
        <v>7925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8580</v>
      </c>
      <c r="E19" s="86">
        <v>8580</v>
      </c>
      <c r="F19" s="81">
        <f t="shared" si="1"/>
        <v>740103</v>
      </c>
      <c r="G19" s="86">
        <v>740103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97</v>
      </c>
      <c r="E12" s="91">
        <f>SUM(F12:H12)</f>
        <v>97</v>
      </c>
      <c r="F12" s="86">
        <v>97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11</v>
      </c>
      <c r="E13" s="91">
        <f t="shared" ref="E13:E30" si="3">SUM(F13:H13)</f>
        <v>11</v>
      </c>
      <c r="F13" s="86">
        <v>11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40</v>
      </c>
      <c r="E14" s="91">
        <f t="shared" si="3"/>
        <v>40</v>
      </c>
      <c r="F14" s="86">
        <v>40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1189</v>
      </c>
      <c r="E17" s="91">
        <f t="shared" si="3"/>
        <v>1189</v>
      </c>
      <c r="F17" s="86">
        <v>1189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123</v>
      </c>
      <c r="E18" s="91">
        <f t="shared" si="3"/>
        <v>123</v>
      </c>
      <c r="F18" s="86">
        <v>123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496</v>
      </c>
      <c r="E19" s="91">
        <f t="shared" si="3"/>
        <v>496</v>
      </c>
      <c r="F19" s="86">
        <v>496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708622.34</v>
      </c>
      <c r="E22" s="91">
        <f t="shared" si="3"/>
        <v>708622.34</v>
      </c>
      <c r="F22" s="86">
        <v>708622.34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88759.49</v>
      </c>
      <c r="E23" s="91">
        <f t="shared" si="3"/>
        <v>88759.49</v>
      </c>
      <c r="F23" s="86">
        <v>88759.49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288596.65000000002</v>
      </c>
      <c r="E24" s="91">
        <f t="shared" si="3"/>
        <v>288596.65000000002</v>
      </c>
      <c r="F24" s="86">
        <v>288596.65000000002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2187</v>
      </c>
      <c r="F7" s="85">
        <v>2187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161</v>
      </c>
      <c r="F8" s="86">
        <v>161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1354</v>
      </c>
      <c r="F9" s="86">
        <v>1354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51</v>
      </c>
      <c r="F10" s="86">
        <v>51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2187</v>
      </c>
      <c r="F11" s="86">
        <v>2187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161</v>
      </c>
      <c r="F12" s="86">
        <v>161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1354</v>
      </c>
      <c r="F13" s="86">
        <v>1354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51</v>
      </c>
      <c r="F14" s="86">
        <v>51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5346218.25</v>
      </c>
      <c r="F15" s="86">
        <v>5346218.25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389803.47</v>
      </c>
      <c r="F16" s="86">
        <v>389803.47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3316054.17</v>
      </c>
      <c r="F17" s="86">
        <v>3316054.17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122274.9</v>
      </c>
      <c r="F18" s="86">
        <v>122274.9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2021-02-20T07:45:15Z</dcterms:modified>
</cp:coreProperties>
</file>