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<sst xmlns="http://schemas.openxmlformats.org/spreadsheetml/2006/main" count="377" uniqueCount="239">
  <si>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</si>
  <si>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</si>
  <si>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</si>
  <si>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</si>
  <si>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</si>
  <si>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</si>
  <si>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</si>
  <si>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</si>
  <si>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</si>
  <si>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</si>
  <si>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</si>
  <si>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</si>
  <si>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</si>
  <si>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</si>
  <si>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</si>
  <si>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</si>
  <si>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</si>
  <si>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</si>
  <si>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</si>
  <si>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</si>
  <si>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</si>
  <si>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</si>
  <si>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</si>
  <si>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</si>
  <si>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</si>
  <si>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</si>
  <si>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</si>
  <si>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</si>
  <si>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</si>
  <si>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</si>
  <si>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</si>
  <si>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</si>
  <si>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</si>
  <si>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</si>
  <si>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</si>
  <si>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</si>
  <si>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</si>
  <si>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</si>
  <si>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</si>
  <si>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</si>
  <si>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</si>
  <si>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</si>
  <si>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</si>
  <si>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</si>
  <si>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</si>
  <si>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</si>
  <si>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</si>
  <si>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</si>
  <si>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</si>
  <si>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</si>
  <si>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</si>
  <si>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</si>
  <si>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</si>
  <si>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</si>
  <si>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</si>
  <si>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</si>
  <si>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</si>
  <si>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</si>
  <si>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</si>
  <si>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</si>
  <si>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</si>
  <si>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</si>
  <si>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</si>
  <si>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</si>
  <si>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</si>
  <si>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</si>
  <si>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</si>
  <si>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</si>
  <si>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</si>
  <si>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</si>
  <si>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</si>
  <si>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</si>
  <si>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</si>
  <si>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</si>
  <si>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</si>
  <si>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</si>
  <si>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</si>
  <si>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</si>
  <si>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</si>
  <si>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</si>
  <si>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</si>
  <si>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</si>
  <si>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</si>
  <si>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</si>
  <si>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</si>
  <si>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</si>
  <si>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</si>
  <si>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</si>
  <si>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</si>
  <si>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</si>
  <si>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</si>
  <si>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</si>
  <si>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</si>
  <si>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</si>
  <si>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</si>
  <si>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</si>
  <si>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</si>
  <si>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</si>
  <si>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</si>
  <si>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</si>
  <si>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</si>
  <si>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</si>
  <si>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</si>
  <si>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</si>
  <si>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</si>
  <si>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</si>
  <si>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</si>
  <si>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</si>
  <si>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</si>
  <si>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</si>
  <si>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</si>
  <si>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</si>
  <si>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</si>
  <si>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</si>
  <si>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</si>
  <si>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</si>
  <si>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</si>
  <si>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</si>
  <si>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</si>
  <si>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</si>
  <si>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</si>
  <si>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</si>
  <si>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</si>
  <si>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</si>
  <si>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</si>
  <si>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</si>
  <si>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</si>
  <si>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</si>
  <si>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</si>
  <si>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</si>
  <si>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</si>
  <si>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</si>
  <si>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</si>
  <si>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</si>
  <si>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</si>
  <si>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</si>
  <si>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</si>
  <si>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</si>
  <si>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</si>
  <si>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</si>
  <si>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</si>
  <si>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</si>
  <si>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</si>
  <si>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</si>
  <si>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</si>
  <si>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</si>
  <si>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</si>
  <si>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</si>
  <si>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</si>
  <si>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</si>
  <si>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</si>
  <si>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</si>
  <si>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</si>
  <si>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</si>
  <si>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</si>
  <si>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</si>
  <si>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</si>
  <si>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</si>
  <si>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</si>
  <si>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</si>
  <si>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</si>
  <si>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</si>
  <si>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</si>
  <si>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</si>
  <si>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</si>
  <si>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</si>
  <si>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</si>
  <si>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</si>
  <si>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</si>
  <si>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</si>
  <si>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</si>
  <si>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</si>
  <si>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</si>
  <si>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</si>
  <si>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</si>
  <si>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</si>
  <si>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</si>
  <si>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</si>
  <si>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</si>
  <si>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</si>
  <si>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</si>
  <si>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</si>
  <si>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</si>
  <si>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</si>
  <si>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</si>
  <si>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</si>
  <si>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</si>
  <si>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</si>
  <si>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</si>
  <si>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</si>
  <si>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</si>
  <si>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</si>
  <si>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</si>
  <si>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</si>
  <si>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</si>
  <si>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</si>
  <si>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</si>
  <si>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</si>
  <si>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</si>
  <si>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</si>
  <si>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</si>
  <si>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</si>
  <si>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</si>
  <si>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</si>
  <si>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</si>
  <si>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</si>
  <si>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</si>
  <si>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</si>
  <si>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</si>
  <si>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</si>
  <si>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</si>
  <si>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</si>
  <si>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</si>
  <si>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</si>
  <si>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</si>
  <si>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</si>
  <si>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</si>
  <si>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</si>
  <si>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</si>
  <si>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</si>
  <si>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</si>
  <si>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</si>
  <si>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</si>
  <si>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</si>
  <si>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</si>
  <si>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</si>
  <si>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</si>
  <si>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</si>
  <si>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</si>
  <si>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</si>
  <si>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</si>
  <si>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</si>
  <si>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</si>
  <si>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</si>
  <si>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</si>
  <si>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</si>
  <si>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</si>
  <si>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"БАРЫШСКАЯ РАЙОННАЯ БОЛЬНИЦА"</t>
  </si>
  <si>
    <t>УЛЬЯНОВСКАЯ ОБЛ., БАРЫШСКИЙ РАЙОН, Г. БАРЫШ, УЛ. АПТЕЧНАЯ,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</si>
</sst>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5674</v>
      </c>
      <c r="E12" s="86">
        <v>5674</v>
      </c>
      <c r="F12" s="86">
        <v>0</v>
      </c>
      <c r="G12" s="91">
        <f>H12</f>
        <v>159448168.72</v>
      </c>
      <c r="H12" s="86">
        <v>159448168.72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465</v>
      </c>
      <c r="E13" s="86">
        <v>465</v>
      </c>
      <c r="F13" s="86">
        <v>0</v>
      </c>
      <c r="G13" s="91">
        <f t="shared" ref="G13:G16" si="1">H13</f>
        <v>7676832.0800000001</v>
      </c>
      <c r="H13" s="86">
        <v>7676832.0800000001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2387</v>
      </c>
      <c r="E14" s="86">
        <v>2387</v>
      </c>
      <c r="F14" s="86">
        <v>0</v>
      </c>
      <c r="G14" s="91">
        <f t="shared" si="1"/>
        <v>73096808.659999996</v>
      </c>
      <c r="H14" s="86">
        <v>73096808.659999996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143</v>
      </c>
      <c r="E16" s="86">
        <v>143</v>
      </c>
      <c r="F16" s="86">
        <v>0</v>
      </c>
      <c r="G16" s="91">
        <f t="shared" si="1"/>
        <v>3703339.32</v>
      </c>
      <c r="H16" s="86">
        <v>3703339.32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49695</v>
      </c>
      <c r="E17" s="86">
        <v>49695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2786</v>
      </c>
      <c r="E18" s="86">
        <v>2786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23196</v>
      </c>
      <c r="E19" s="86">
        <v>23196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1149</v>
      </c>
      <c r="E21" s="86">
        <v>1149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33734</v>
      </c>
      <c r="E7" s="85">
        <v>33734</v>
      </c>
      <c r="F7" s="85">
        <v>27795</v>
      </c>
      <c r="G7" s="97">
        <f>H7</f>
        <v>20088828</v>
      </c>
      <c r="H7" s="85">
        <v>20088828</v>
      </c>
      <c r="I7" s="85">
        <v>18661647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4107</v>
      </c>
      <c r="E8" s="86">
        <v>4107</v>
      </c>
      <c r="F8" s="86">
        <v>4107</v>
      </c>
      <c r="G8" s="97">
        <f t="shared" ref="G8:G24" si="1">H8</f>
        <v>1038186</v>
      </c>
      <c r="H8" s="86">
        <v>1038186</v>
      </c>
      <c r="I8" s="86">
        <v>1038186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16238</v>
      </c>
      <c r="E10" s="86">
        <v>16238</v>
      </c>
      <c r="F10" s="86">
        <v>12827</v>
      </c>
      <c r="G10" s="97">
        <f t="shared" si="1"/>
        <v>12352368</v>
      </c>
      <c r="H10" s="86">
        <v>12352368</v>
      </c>
      <c r="I10" s="86">
        <v>11395446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5781</v>
      </c>
      <c r="E12" s="86">
        <v>5781</v>
      </c>
      <c r="F12" s="86">
        <v>4655</v>
      </c>
      <c r="G12" s="97">
        <f t="shared" si="1"/>
        <v>2727110</v>
      </c>
      <c r="H12" s="86">
        <v>2727110</v>
      </c>
      <c r="I12" s="86">
        <v>2517652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83</v>
      </c>
      <c r="E13" s="86">
        <v>83</v>
      </c>
      <c r="F13" s="86">
        <v>52</v>
      </c>
      <c r="G13" s="97">
        <f t="shared" si="1"/>
        <v>18749</v>
      </c>
      <c r="H13" s="86">
        <v>18749</v>
      </c>
      <c r="I13" s="86">
        <v>10903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20415</v>
      </c>
      <c r="E14" s="86">
        <v>20415</v>
      </c>
      <c r="F14" s="86">
        <v>20415</v>
      </c>
      <c r="G14" s="97">
        <f t="shared" si="1"/>
        <v>13068376</v>
      </c>
      <c r="H14" s="86">
        <v>13068376</v>
      </c>
      <c r="I14" s="86">
        <v>13068376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1558</v>
      </c>
      <c r="E16" s="86">
        <v>1558</v>
      </c>
      <c r="F16" s="86">
        <v>1558</v>
      </c>
      <c r="G16" s="97">
        <f t="shared" si="1"/>
        <v>894328</v>
      </c>
      <c r="H16" s="86">
        <v>894328</v>
      </c>
      <c r="I16" s="86">
        <v>894328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12168</v>
      </c>
      <c r="E17" s="86">
        <v>12168</v>
      </c>
      <c r="F17" s="86">
        <v>12168</v>
      </c>
      <c r="G17" s="97">
        <f t="shared" si="1"/>
        <v>8036637</v>
      </c>
      <c r="H17" s="86">
        <v>8036637</v>
      </c>
      <c r="I17" s="86">
        <v>8036637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70</v>
      </c>
      <c r="E18" s="86">
        <v>70</v>
      </c>
      <c r="F18" s="86">
        <v>70</v>
      </c>
      <c r="G18" s="97">
        <f t="shared" si="1"/>
        <v>45797</v>
      </c>
      <c r="H18" s="86">
        <v>45797</v>
      </c>
      <c r="I18" s="86">
        <v>45797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31181</v>
      </c>
      <c r="E19" s="86">
        <v>31181</v>
      </c>
      <c r="F19" s="86">
        <v>24502</v>
      </c>
      <c r="G19" s="97">
        <f t="shared" si="1"/>
        <v>25049467</v>
      </c>
      <c r="H19" s="86">
        <v>25049467</v>
      </c>
      <c r="I19" s="86">
        <v>19944065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9458</v>
      </c>
      <c r="E20" s="86">
        <v>9458</v>
      </c>
      <c r="F20" s="86">
        <v>9458</v>
      </c>
      <c r="G20" s="97">
        <f t="shared" si="1"/>
        <v>6660878</v>
      </c>
      <c r="H20" s="86">
        <v>6660878</v>
      </c>
      <c r="I20" s="86">
        <v>6660878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7823</v>
      </c>
      <c r="E21" s="86">
        <v>7823</v>
      </c>
      <c r="F21" s="86">
        <v>5037</v>
      </c>
      <c r="G21" s="97">
        <f t="shared" si="1"/>
        <v>7284167</v>
      </c>
      <c r="H21" s="86">
        <v>7284167</v>
      </c>
      <c r="I21" s="86">
        <v>4604843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8582</v>
      </c>
      <c r="E22" s="86">
        <v>8582</v>
      </c>
      <c r="F22" s="86">
        <v>7123</v>
      </c>
      <c r="G22" s="97">
        <f t="shared" si="1"/>
        <v>6328103</v>
      </c>
      <c r="H22" s="86">
        <v>6328103</v>
      </c>
      <c r="I22" s="86">
        <v>5418868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206</v>
      </c>
      <c r="E24" s="86">
        <v>206</v>
      </c>
      <c r="F24" s="86">
        <v>151</v>
      </c>
      <c r="G24" s="97">
        <f t="shared" si="1"/>
        <v>156343</v>
      </c>
      <c r="H24" s="86">
        <v>156343</v>
      </c>
      <c r="I24" s="86">
        <v>117328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9332</v>
      </c>
      <c r="E7" s="85">
        <v>9332</v>
      </c>
      <c r="F7" s="81">
        <f>G7</f>
        <v>3652821</v>
      </c>
      <c r="G7" s="85">
        <v>3652821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6193</v>
      </c>
      <c r="E8" s="86">
        <v>6193</v>
      </c>
      <c r="F8" s="81">
        <f t="shared" ref="F8:F19" si="1">G8</f>
        <v>2639140</v>
      </c>
      <c r="G8" s="86">
        <v>2639140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1019</v>
      </c>
      <c r="E9" s="86">
        <v>1019</v>
      </c>
      <c r="F9" s="81">
        <f t="shared" si="1"/>
        <v>327562</v>
      </c>
      <c r="G9" s="86">
        <v>327562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39</v>
      </c>
      <c r="E10" s="86">
        <v>39</v>
      </c>
      <c r="F10" s="81">
        <f t="shared" si="1"/>
        <v>15819</v>
      </c>
      <c r="G10" s="86">
        <v>15819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7758</v>
      </c>
      <c r="E15" s="86">
        <v>7758</v>
      </c>
      <c r="F15" s="81">
        <f t="shared" si="1"/>
        <v>6481726</v>
      </c>
      <c r="G15" s="86">
        <v>6481726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2802</v>
      </c>
      <c r="E16" s="86">
        <v>2802</v>
      </c>
      <c r="F16" s="81">
        <f t="shared" si="1"/>
        <v>2623342</v>
      </c>
      <c r="G16" s="86">
        <v>2623342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1064</v>
      </c>
      <c r="E17" s="86">
        <v>1064</v>
      </c>
      <c r="F17" s="81">
        <f t="shared" si="1"/>
        <v>831538</v>
      </c>
      <c r="G17" s="86">
        <v>831538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48</v>
      </c>
      <c r="E18" s="86">
        <v>48</v>
      </c>
      <c r="F18" s="81">
        <f t="shared" si="1"/>
        <v>39061</v>
      </c>
      <c r="G18" s="86">
        <v>39061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111735</v>
      </c>
      <c r="E19" s="86">
        <v>111735</v>
      </c>
      <c r="F19" s="81">
        <f t="shared" si="1"/>
        <v>10134548</v>
      </c>
      <c r="G19" s="86">
        <v>10134548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1532</v>
      </c>
      <c r="E12" s="91">
        <f>SUM(F12:H12)</f>
        <v>1532</v>
      </c>
      <c r="F12" s="86">
        <v>1532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11</v>
      </c>
      <c r="E13" s="91">
        <f t="shared" ref="E13:E30" si="3">SUM(F13:H13)</f>
        <v>11</v>
      </c>
      <c r="F13" s="86">
        <v>11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844</v>
      </c>
      <c r="E14" s="91">
        <f t="shared" si="3"/>
        <v>844</v>
      </c>
      <c r="F14" s="86">
        <v>844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5</v>
      </c>
      <c r="E16" s="91">
        <f t="shared" si="3"/>
        <v>5</v>
      </c>
      <c r="F16" s="86">
        <v>5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15134</v>
      </c>
      <c r="E17" s="91">
        <f t="shared" si="3"/>
        <v>15134</v>
      </c>
      <c r="F17" s="86">
        <v>15134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160</v>
      </c>
      <c r="E18" s="91">
        <f t="shared" si="3"/>
        <v>160</v>
      </c>
      <c r="F18" s="86">
        <v>160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8380</v>
      </c>
      <c r="E19" s="91">
        <f t="shared" si="3"/>
        <v>8380</v>
      </c>
      <c r="F19" s="86">
        <v>8380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46</v>
      </c>
      <c r="E21" s="91">
        <f t="shared" si="3"/>
        <v>46</v>
      </c>
      <c r="F21" s="86">
        <v>46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13448199.560000001</v>
      </c>
      <c r="E22" s="91">
        <f t="shared" si="3"/>
        <v>13448199.560000001</v>
      </c>
      <c r="F22" s="86">
        <v>13448199.560000001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285276.90999999997</v>
      </c>
      <c r="E23" s="91">
        <f t="shared" si="3"/>
        <v>285276.90999999997</v>
      </c>
      <c r="F23" s="86">
        <v>285276.90999999997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7072572.5700000003</v>
      </c>
      <c r="E24" s="91">
        <f t="shared" si="3"/>
        <v>7072572.5700000003</v>
      </c>
      <c r="F24" s="86">
        <v>7072572.5700000003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71390.899999999994</v>
      </c>
      <c r="E26" s="91">
        <f t="shared" si="3"/>
        <v>71390.899999999994</v>
      </c>
      <c r="F26" s="86">
        <v>71390.899999999994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9816</v>
      </c>
      <c r="F7" s="85">
        <v>9816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689</v>
      </c>
      <c r="F8" s="86">
        <v>689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5210</v>
      </c>
      <c r="F9" s="86">
        <v>5210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184</v>
      </c>
      <c r="F10" s="86">
        <v>184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9816</v>
      </c>
      <c r="F11" s="86">
        <v>9816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689</v>
      </c>
      <c r="F12" s="86">
        <v>689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5210</v>
      </c>
      <c r="F13" s="86">
        <v>5210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184</v>
      </c>
      <c r="F14" s="86">
        <v>184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24733276.23</v>
      </c>
      <c r="F15" s="86">
        <v>24733276.23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1660289.01</v>
      </c>
      <c r="F16" s="86">
        <v>1660289.01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13168714.289999999</v>
      </c>
      <c r="F17" s="86">
        <v>13168714.289999999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439584.06</v>
      </c>
      <c r="F18" s="86">
        <v>439584.06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2021-02-20T07:45:14Z</dcterms:modified>
</cp:coreProperties>
</file>