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30" i="7" l="1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<sst xmlns="http://schemas.openxmlformats.org/spreadsheetml/2006/main" count="377" uniqueCount="239">
  <si>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</si>
  <si>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</si>
  <si>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</si>
  <si>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</si>
  <si>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</si>
  <si>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</si>
  <si>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</si>
  <si>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</si>
  <si>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</si>
  <si>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</si>
  <si>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</si>
  <si>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</si>
  <si>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</si>
  <si>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</si>
  <si>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</si>
  <si>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</si>
  <si>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</si>
  <si>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</si>
  <si>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</si>
  <si>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</si>
  <si>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</si>
  <si>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</si>
  <si>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</si>
  <si>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</si>
  <si>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</si>
  <si>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</si>
  <si>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</si>
  <si>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</si>
  <si>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</si>
  <si>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</si>
  <si>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</si>
  <si>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</si>
  <si>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</si>
  <si>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</si>
  <si>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</si>
  <si>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</si>
  <si>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</si>
  <si>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</si>
  <si>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</si>
  <si>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</si>
  <si>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</si>
  <si>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</si>
  <si>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</si>
  <si>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</si>
  <si>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</si>
  <si>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</si>
  <si>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</si>
  <si>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</si>
  <si>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</si>
  <si>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</si>
  <si>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</si>
  <si>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</si>
  <si>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</si>
  <si>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</si>
  <si>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</si>
  <si>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</si>
  <si>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</si>
  <si>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</si>
  <si>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</si>
  <si>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</si>
  <si>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</si>
  <si>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</si>
  <si>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</si>
  <si>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</si>
  <si>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</si>
  <si>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</si>
  <si>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</si>
  <si>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</si>
  <si>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</si>
  <si>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</si>
  <si>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</si>
  <si>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</si>
  <si>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</si>
  <si>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</si>
  <si>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</si>
  <si>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</si>
  <si>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</si>
  <si>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</si>
  <si>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</si>
  <si>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</si>
  <si>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</si>
  <si>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</si>
  <si>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</si>
  <si>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</si>
  <si>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</si>
  <si>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</si>
  <si>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</si>
  <si>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</si>
  <si>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</si>
  <si>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</si>
  <si>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</si>
  <si>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</si>
  <si>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</si>
  <si>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</si>
  <si>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</si>
  <si>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</si>
  <si>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</si>
  <si>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</si>
  <si>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</si>
  <si>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</si>
  <si>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</si>
  <si>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</si>
  <si>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</si>
  <si>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</si>
  <si>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</si>
  <si>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</si>
  <si>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</si>
  <si>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</si>
  <si>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</si>
  <si>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</si>
  <si>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</si>
  <si>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</si>
  <si>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</si>
  <si>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</si>
  <si>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</si>
  <si>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</si>
  <si>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</si>
  <si>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</si>
  <si>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</si>
  <si>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</si>
  <si>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</si>
  <si>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</si>
  <si>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</si>
  <si>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</si>
  <si>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</si>
  <si>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</si>
  <si>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</si>
  <si>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</si>
  <si>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</si>
  <si>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</si>
  <si>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</si>
  <si>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</si>
  <si>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</si>
  <si>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</si>
  <si>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</si>
  <si>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</si>
  <si>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</si>
  <si>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</si>
  <si>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</si>
  <si>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</si>
  <si>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</si>
  <si>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</si>
  <si>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</si>
  <si>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</si>
  <si>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</si>
  <si>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</si>
  <si>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</si>
  <si>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</si>
  <si>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</si>
  <si>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</si>
  <si>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</si>
  <si>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</si>
  <si>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</si>
  <si>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</si>
  <si>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</si>
  <si>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</si>
  <si>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</si>
  <si>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</si>
  <si>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</si>
  <si>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</si>
  <si>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</si>
  <si>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</si>
  <si>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</si>
  <si>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</si>
  <si>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</si>
  <si>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</si>
  <si>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</si>
  <si>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</si>
  <si>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</si>
  <si>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</si>
  <si>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</si>
  <si>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</si>
  <si>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</si>
  <si>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</si>
  <si>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</si>
  <si>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</si>
  <si>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</si>
  <si>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</si>
  <si>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</si>
  <si>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</si>
  <si>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</si>
  <si>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</si>
  <si>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</si>
  <si>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</si>
  <si>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</si>
  <si>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</si>
  <si>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</si>
  <si>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</si>
  <si>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</si>
  <si>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</si>
  <si>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</si>
  <si>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</si>
  <si>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</si>
  <si>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</si>
  <si>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</si>
  <si>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</si>
  <si>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</si>
  <si>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</si>
  <si>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</si>
  <si>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</si>
  <si>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</si>
  <si>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</si>
  <si>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</si>
  <si>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</si>
  <si>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</si>
  <si>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</si>
  <si>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</si>
  <si>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</si>
  <si>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</si>
  <si>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</si>
  <si>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</si>
  <si>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</si>
  <si>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</si>
  <si>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</si>
  <si>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</si>
  <si>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</si>
  <si>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</si>
  <si>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</si>
  <si>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</si>
  <si>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</si>
  <si>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</si>
  <si>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</si>
  <si>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</si>
  <si>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</si>
  <si>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</si>
  <si>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</si>
  <si>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</si>
  <si>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</si>
  <si>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</si>
  <si>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</si>
  <si>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</si>
  <si>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</si>
  <si>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</si>
  <si>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</si>
  <si>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</si>
  <si>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</si>
  <si>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</si>
  <si>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ГОСУДАРСТВЕННОЕ УЧРЕЖДЕНИЕ ЗДРАВООХРАНЕНИЯ "ГОРОДСКАЯ ПОЛИКЛИНИКА № 5"</t>
  </si>
  <si>
    <t>УЛЬЯНОВСКАЯ ОБЛ., Г.УЛЬЯНОВСК, ПР-Т СОЗИДАТЕЛЕЙ,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</si>
</sst>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0</v>
      </c>
      <c r="E12" s="86"/>
      <c r="F12" s="86"/>
      <c r="G12" s="91">
        <f>H12</f>
        <v>0</v>
      </c>
      <c r="H12" s="86"/>
      <c r="I12" s="86"/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0</v>
      </c>
      <c r="E13" s="86"/>
      <c r="F13" s="86"/>
      <c r="G13" s="91">
        <f t="shared" ref="G13:G16" si="1">H13</f>
        <v>0</v>
      </c>
      <c r="H13" s="86"/>
      <c r="I13" s="86"/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0</v>
      </c>
      <c r="E14" s="86"/>
      <c r="F14" s="86"/>
      <c r="G14" s="91">
        <f t="shared" si="1"/>
        <v>0</v>
      </c>
      <c r="H14" s="86"/>
      <c r="I14" s="86"/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/>
      <c r="F15" s="86"/>
      <c r="G15" s="91">
        <f t="shared" si="1"/>
        <v>0</v>
      </c>
      <c r="H15" s="86"/>
      <c r="I15" s="86"/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0</v>
      </c>
      <c r="E16" s="86"/>
      <c r="F16" s="86"/>
      <c r="G16" s="91">
        <f t="shared" si="1"/>
        <v>0</v>
      </c>
      <c r="H16" s="86"/>
      <c r="I16" s="86"/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0</v>
      </c>
      <c r="E17" s="86"/>
      <c r="F17" s="86"/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0</v>
      </c>
      <c r="E18" s="86"/>
      <c r="F18" s="86"/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0</v>
      </c>
      <c r="E19" s="86"/>
      <c r="F19" s="86"/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/>
      <c r="F20" s="86"/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0</v>
      </c>
      <c r="E21" s="86"/>
      <c r="F21" s="86"/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24652</v>
      </c>
      <c r="E7" s="85">
        <v>24652</v>
      </c>
      <c r="F7" s="85">
        <v>24600</v>
      </c>
      <c r="G7" s="97">
        <f>H7</f>
        <v>18134894</v>
      </c>
      <c r="H7" s="85">
        <v>18134894</v>
      </c>
      <c r="I7" s="85">
        <v>18125221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8</v>
      </c>
      <c r="E8" s="86">
        <v>8</v>
      </c>
      <c r="F8" s="86">
        <v>8</v>
      </c>
      <c r="G8" s="97">
        <f t="shared" ref="G8:G24" si="1">H8</f>
        <v>1488</v>
      </c>
      <c r="H8" s="86">
        <v>1488</v>
      </c>
      <c r="I8" s="86">
        <v>1488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257</v>
      </c>
      <c r="E10" s="86">
        <v>257</v>
      </c>
      <c r="F10" s="86">
        <v>257</v>
      </c>
      <c r="G10" s="97">
        <f t="shared" si="1"/>
        <v>185392</v>
      </c>
      <c r="H10" s="86">
        <v>185392</v>
      </c>
      <c r="I10" s="86">
        <v>185392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6920</v>
      </c>
      <c r="E12" s="86">
        <v>6920</v>
      </c>
      <c r="F12" s="86">
        <v>6912</v>
      </c>
      <c r="G12" s="97">
        <f t="shared" si="1"/>
        <v>5416563</v>
      </c>
      <c r="H12" s="86">
        <v>5416563</v>
      </c>
      <c r="I12" s="86">
        <v>5415074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158</v>
      </c>
      <c r="E13" s="86">
        <v>158</v>
      </c>
      <c r="F13" s="86">
        <v>156</v>
      </c>
      <c r="G13" s="97">
        <f t="shared" si="1"/>
        <v>108716</v>
      </c>
      <c r="H13" s="86">
        <v>108716</v>
      </c>
      <c r="I13" s="86">
        <v>108344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16017</v>
      </c>
      <c r="E14" s="86">
        <v>16017</v>
      </c>
      <c r="F14" s="86">
        <v>16017</v>
      </c>
      <c r="G14" s="97">
        <f t="shared" si="1"/>
        <v>9353625</v>
      </c>
      <c r="H14" s="86">
        <v>9353625</v>
      </c>
      <c r="I14" s="86">
        <v>9353625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>
        <v>0</v>
      </c>
      <c r="F16" s="86">
        <v>0</v>
      </c>
      <c r="G16" s="97">
        <f t="shared" si="1"/>
        <v>0</v>
      </c>
      <c r="H16" s="86">
        <v>0</v>
      </c>
      <c r="I16" s="86">
        <v>0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5517</v>
      </c>
      <c r="E17" s="86">
        <v>5517</v>
      </c>
      <c r="F17" s="86">
        <v>5517</v>
      </c>
      <c r="G17" s="97">
        <f t="shared" si="1"/>
        <v>3248389</v>
      </c>
      <c r="H17" s="86">
        <v>3248389</v>
      </c>
      <c r="I17" s="86">
        <v>3248389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49</v>
      </c>
      <c r="E18" s="86">
        <v>49</v>
      </c>
      <c r="F18" s="86">
        <v>49</v>
      </c>
      <c r="G18" s="97">
        <f t="shared" si="1"/>
        <v>28331</v>
      </c>
      <c r="H18" s="86">
        <v>28331</v>
      </c>
      <c r="I18" s="86">
        <v>28331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100737</v>
      </c>
      <c r="E19" s="86">
        <v>100737</v>
      </c>
      <c r="F19" s="86">
        <v>76750</v>
      </c>
      <c r="G19" s="97">
        <f t="shared" si="1"/>
        <v>76560504</v>
      </c>
      <c r="H19" s="86">
        <v>76560504</v>
      </c>
      <c r="I19" s="86">
        <v>61612045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9157</v>
      </c>
      <c r="E20" s="86">
        <v>9157</v>
      </c>
      <c r="F20" s="86">
        <v>9157</v>
      </c>
      <c r="G20" s="97">
        <f t="shared" si="1"/>
        <v>5706550</v>
      </c>
      <c r="H20" s="86">
        <v>5706550</v>
      </c>
      <c r="I20" s="86">
        <v>5706550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0</v>
      </c>
      <c r="E21" s="86">
        <v>0</v>
      </c>
      <c r="F21" s="86">
        <v>0</v>
      </c>
      <c r="G21" s="97">
        <f t="shared" si="1"/>
        <v>0</v>
      </c>
      <c r="H21" s="86">
        <v>0</v>
      </c>
      <c r="I21" s="86">
        <v>0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32055</v>
      </c>
      <c r="E22" s="86">
        <v>32055</v>
      </c>
      <c r="F22" s="86">
        <v>23483</v>
      </c>
      <c r="G22" s="97">
        <f t="shared" si="1"/>
        <v>23448602</v>
      </c>
      <c r="H22" s="86">
        <v>23448602</v>
      </c>
      <c r="I22" s="86">
        <v>18106618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258</v>
      </c>
      <c r="E24" s="86">
        <v>258</v>
      </c>
      <c r="F24" s="86">
        <v>203</v>
      </c>
      <c r="G24" s="97">
        <f t="shared" si="1"/>
        <v>205383</v>
      </c>
      <c r="H24" s="86">
        <v>205383</v>
      </c>
      <c r="I24" s="86">
        <v>171107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62301</v>
      </c>
      <c r="E7" s="85">
        <v>62301</v>
      </c>
      <c r="F7" s="81">
        <f>G7</f>
        <v>18835740</v>
      </c>
      <c r="G7" s="85">
        <v>18835740</v>
      </c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>
        <v>0</v>
      </c>
      <c r="F8" s="81">
        <f t="shared" ref="F8:F19" si="1">G8</f>
        <v>0</v>
      </c>
      <c r="G8" s="86">
        <v>0</v>
      </c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14895</v>
      </c>
      <c r="E9" s="86">
        <v>14895</v>
      </c>
      <c r="F9" s="81">
        <f t="shared" si="1"/>
        <v>4501657</v>
      </c>
      <c r="G9" s="86">
        <v>4501657</v>
      </c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299</v>
      </c>
      <c r="E10" s="86">
        <v>299</v>
      </c>
      <c r="F10" s="81">
        <f t="shared" si="1"/>
        <v>91388</v>
      </c>
      <c r="G10" s="86">
        <v>91388</v>
      </c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>
        <v>0</v>
      </c>
      <c r="F11" s="81">
        <f t="shared" si="1"/>
        <v>0</v>
      </c>
      <c r="G11" s="86">
        <v>0</v>
      </c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>
        <v>0</v>
      </c>
      <c r="F12" s="81">
        <f t="shared" si="1"/>
        <v>0</v>
      </c>
      <c r="G12" s="86">
        <v>0</v>
      </c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>
        <v>0</v>
      </c>
      <c r="F13" s="81">
        <f t="shared" si="1"/>
        <v>0</v>
      </c>
      <c r="G13" s="86">
        <v>0</v>
      </c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>
        <v>0</v>
      </c>
      <c r="F14" s="81">
        <f t="shared" si="1"/>
        <v>0</v>
      </c>
      <c r="G14" s="86">
        <v>0</v>
      </c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23116</v>
      </c>
      <c r="E15" s="86">
        <v>23116</v>
      </c>
      <c r="F15" s="81">
        <f t="shared" si="1"/>
        <v>17375136</v>
      </c>
      <c r="G15" s="86">
        <v>17375136</v>
      </c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>
        <v>0</v>
      </c>
      <c r="F16" s="81">
        <f t="shared" si="1"/>
        <v>0</v>
      </c>
      <c r="G16" s="86">
        <v>0</v>
      </c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5399</v>
      </c>
      <c r="E17" s="86">
        <v>5399</v>
      </c>
      <c r="F17" s="81">
        <f t="shared" si="1"/>
        <v>4073222</v>
      </c>
      <c r="G17" s="86">
        <v>4073222</v>
      </c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123</v>
      </c>
      <c r="E18" s="86">
        <v>123</v>
      </c>
      <c r="F18" s="81">
        <f t="shared" si="1"/>
        <v>93921</v>
      </c>
      <c r="G18" s="86">
        <v>93921</v>
      </c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435379</v>
      </c>
      <c r="E19" s="86">
        <v>435379</v>
      </c>
      <c r="F19" s="81">
        <f t="shared" si="1"/>
        <v>36210877</v>
      </c>
      <c r="G19" s="86">
        <v>36210877</v>
      </c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2451</v>
      </c>
      <c r="E12" s="91">
        <f>SUM(F12:H12)</f>
        <v>2451</v>
      </c>
      <c r="F12" s="86">
        <v>2451</v>
      </c>
      <c r="G12" s="86">
        <v>0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>
        <v>0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1140</v>
      </c>
      <c r="E14" s="91">
        <f t="shared" si="3"/>
        <v>1140</v>
      </c>
      <c r="F14" s="86">
        <v>1140</v>
      </c>
      <c r="G14" s="86">
        <v>0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>
        <v>0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1</v>
      </c>
      <c r="E16" s="91">
        <f t="shared" si="3"/>
        <v>1</v>
      </c>
      <c r="F16" s="86">
        <v>1</v>
      </c>
      <c r="G16" s="86">
        <v>0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25679</v>
      </c>
      <c r="E17" s="91">
        <f t="shared" si="3"/>
        <v>25679</v>
      </c>
      <c r="F17" s="86">
        <v>25679</v>
      </c>
      <c r="G17" s="86">
        <v>0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>
        <v>0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12048</v>
      </c>
      <c r="E19" s="91">
        <f t="shared" si="3"/>
        <v>12048</v>
      </c>
      <c r="F19" s="86">
        <v>12048</v>
      </c>
      <c r="G19" s="86">
        <v>0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>
        <v>0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2</v>
      </c>
      <c r="E21" s="91">
        <f t="shared" si="3"/>
        <v>2</v>
      </c>
      <c r="F21" s="86">
        <v>2</v>
      </c>
      <c r="G21" s="86">
        <v>0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27110898.210000001</v>
      </c>
      <c r="E22" s="91">
        <f t="shared" si="3"/>
        <v>27110898.210000001</v>
      </c>
      <c r="F22" s="86">
        <v>27110898.210000001</v>
      </c>
      <c r="G22" s="86">
        <v>0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>
        <v>0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13513540.66</v>
      </c>
      <c r="E24" s="91">
        <f t="shared" si="3"/>
        <v>13513540.66</v>
      </c>
      <c r="F24" s="86">
        <v>13513540.66</v>
      </c>
      <c r="G24" s="86">
        <v>0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>
        <v>0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2172.96</v>
      </c>
      <c r="E26" s="91">
        <f t="shared" si="3"/>
        <v>2172.96</v>
      </c>
      <c r="F26" s="86">
        <v>2172.96</v>
      </c>
      <c r="G26" s="86">
        <v>0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2021-02-20T07:45:14Z</dcterms:modified>
</cp:coreProperties>
</file>