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<sst xmlns="http://schemas.openxmlformats.org/spreadsheetml/2006/main" count="377" uniqueCount="239">
  <si>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</si>
  <si>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</si>
  <si>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</si>
  <si>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</si>
  <si>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</si>
  <si>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</si>
  <si>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</si>
  <si>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</si>
  <si>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</si>
  <si>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</si>
  <si>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</si>
  <si>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</si>
  <si>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</si>
  <si>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</si>
  <si>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</si>
  <si>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</si>
  <si>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</si>
  <si>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</si>
  <si>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</si>
  <si>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</si>
  <si>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</si>
  <si>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</si>
  <si>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</si>
  <si>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</si>
  <si>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</si>
  <si>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</si>
  <si>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</si>
  <si>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</si>
  <si>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</si>
  <si>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</si>
  <si>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</si>
  <si>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</si>
  <si>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</si>
  <si>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</si>
  <si>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</si>
  <si>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</si>
  <si>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</si>
  <si>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</si>
  <si>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</si>
  <si>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</si>
  <si>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</si>
  <si>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</si>
  <si>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</si>
  <si>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</si>
  <si>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</si>
  <si>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</si>
  <si>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</si>
  <si>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</si>
  <si>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</si>
  <si>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</si>
  <si>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</si>
  <si>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</si>
  <si>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</si>
  <si>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</si>
  <si>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</si>
  <si>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</si>
  <si>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</si>
  <si>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</si>
  <si>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</si>
  <si>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</si>
  <si>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</si>
  <si>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</si>
  <si>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</si>
  <si>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</si>
  <si>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</si>
  <si>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</si>
  <si>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</si>
  <si>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</si>
  <si>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</si>
  <si>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</si>
  <si>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</si>
  <si>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</si>
  <si>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</si>
  <si>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</si>
  <si>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</si>
  <si>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</si>
  <si>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</si>
  <si>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</si>
  <si>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</si>
  <si>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</si>
  <si>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</si>
  <si>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</si>
  <si>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</si>
  <si>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</si>
  <si>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</si>
  <si>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</si>
  <si>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</si>
  <si>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</si>
  <si>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</si>
  <si>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</si>
  <si>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</si>
  <si>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</si>
  <si>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</si>
  <si>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</si>
  <si>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</si>
  <si>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</si>
  <si>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</si>
  <si>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</si>
  <si>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</si>
  <si>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</si>
  <si>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</si>
  <si>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</si>
  <si>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</si>
  <si>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</si>
  <si>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</si>
  <si>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</si>
  <si>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</si>
  <si>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</si>
  <si>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</si>
  <si>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</si>
  <si>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</si>
  <si>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</si>
  <si>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</si>
  <si>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</si>
  <si>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</si>
  <si>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</si>
  <si>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</si>
  <si>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</si>
  <si>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</si>
  <si>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</si>
  <si>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</si>
  <si>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</si>
  <si>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</si>
  <si>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</si>
  <si>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</si>
  <si>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</si>
  <si>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</si>
  <si>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</si>
  <si>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</si>
  <si>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</si>
  <si>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</si>
  <si>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</si>
  <si>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</si>
  <si>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</si>
  <si>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</si>
  <si>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</si>
  <si>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</si>
  <si>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</si>
  <si>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</si>
  <si>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</si>
  <si>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</si>
  <si>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</si>
  <si>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</si>
  <si>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</si>
  <si>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</si>
  <si>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</si>
  <si>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</si>
  <si>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</si>
  <si>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</si>
  <si>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</si>
  <si>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</si>
  <si>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</si>
  <si>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</si>
  <si>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</si>
  <si>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</si>
  <si>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</si>
  <si>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</si>
  <si>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</si>
  <si>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</si>
  <si>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</si>
  <si>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</si>
  <si>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</si>
  <si>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</si>
  <si>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</si>
  <si>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</si>
  <si>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</si>
  <si>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</si>
  <si>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</si>
  <si>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</si>
  <si>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</si>
  <si>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</si>
  <si>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</si>
  <si>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</si>
  <si>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</si>
  <si>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</si>
  <si>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</si>
  <si>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</si>
  <si>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</si>
  <si>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</si>
  <si>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</si>
  <si>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</si>
  <si>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</si>
  <si>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</si>
  <si>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</si>
  <si>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</si>
  <si>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</si>
  <si>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</si>
  <si>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</si>
  <si>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</si>
  <si>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</si>
  <si>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</si>
  <si>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</si>
  <si>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</si>
  <si>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</si>
  <si>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</si>
  <si>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</si>
  <si>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</si>
  <si>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</si>
  <si>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</si>
  <si>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</si>
  <si>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</si>
  <si>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</si>
  <si>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</si>
  <si>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</si>
  <si>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</si>
  <si>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</si>
  <si>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</si>
  <si>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</si>
  <si>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</si>
  <si>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</si>
  <si>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</si>
  <si>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</si>
  <si>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</si>
  <si>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</si>
  <si>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</si>
  <si>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</si>
  <si>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</si>
  <si>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</si>
  <si>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</si>
  <si>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</si>
  <si>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</si>
  <si>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</si>
  <si>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</si>
  <si>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</si>
  <si>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</si>
  <si>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</si>
  <si>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</si>
  <si>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</si>
  <si>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</si>
  <si>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</si>
  <si>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</si>
  <si>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</si>
  <si>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</si>
  <si>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</si>
  <si>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</si>
  <si>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</si>
  <si>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</si>
  <si>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"ГОРОДСКАЯ ПОЛИКЛИНИКА № 4"</t>
  </si>
  <si>
    <t>УЛЬЯНОВСКАЯ ОБЛ., Г.УЛЬЯНОВСК, УЛ.КАМЫШИНСКАЯ,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</si>
</sst>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68303</v>
      </c>
      <c r="E7" s="85">
        <v>68303</v>
      </c>
      <c r="F7" s="85">
        <v>42059</v>
      </c>
      <c r="G7" s="97">
        <f>H7</f>
        <v>25140124</v>
      </c>
      <c r="H7" s="85">
        <v>25140124</v>
      </c>
      <c r="I7" s="85">
        <v>20258215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5363</v>
      </c>
      <c r="E8" s="86">
        <v>5363</v>
      </c>
      <c r="F8" s="86">
        <v>5363</v>
      </c>
      <c r="G8" s="97">
        <f t="shared" ref="G8:G24" si="1">H8</f>
        <v>997625</v>
      </c>
      <c r="H8" s="86">
        <v>997625</v>
      </c>
      <c r="I8" s="86">
        <v>997625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2</v>
      </c>
      <c r="E10" s="86">
        <v>2</v>
      </c>
      <c r="F10" s="86">
        <v>2</v>
      </c>
      <c r="G10" s="97">
        <f t="shared" si="1"/>
        <v>519</v>
      </c>
      <c r="H10" s="86">
        <v>519</v>
      </c>
      <c r="I10" s="86">
        <v>519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22446</v>
      </c>
      <c r="E12" s="86">
        <v>22446</v>
      </c>
      <c r="F12" s="86">
        <v>12931</v>
      </c>
      <c r="G12" s="97">
        <f t="shared" si="1"/>
        <v>8047030</v>
      </c>
      <c r="H12" s="86">
        <v>8047030</v>
      </c>
      <c r="I12" s="86">
        <v>6277050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549</v>
      </c>
      <c r="E13" s="86">
        <v>549</v>
      </c>
      <c r="F13" s="86">
        <v>298</v>
      </c>
      <c r="G13" s="97">
        <f t="shared" si="1"/>
        <v>119529</v>
      </c>
      <c r="H13" s="86">
        <v>119529</v>
      </c>
      <c r="I13" s="86">
        <v>72838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60117</v>
      </c>
      <c r="E14" s="86">
        <v>60117</v>
      </c>
      <c r="F14" s="86">
        <v>60117</v>
      </c>
      <c r="G14" s="97">
        <f t="shared" si="1"/>
        <v>38650649</v>
      </c>
      <c r="H14" s="86">
        <v>38650649</v>
      </c>
      <c r="I14" s="86">
        <v>38650649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40865</v>
      </c>
      <c r="E17" s="86">
        <v>40865</v>
      </c>
      <c r="F17" s="86">
        <v>40865</v>
      </c>
      <c r="G17" s="97">
        <f t="shared" si="1"/>
        <v>26175649</v>
      </c>
      <c r="H17" s="86">
        <v>26175649</v>
      </c>
      <c r="I17" s="86">
        <v>26175649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190</v>
      </c>
      <c r="E18" s="86">
        <v>190</v>
      </c>
      <c r="F18" s="86">
        <v>190</v>
      </c>
      <c r="G18" s="97">
        <f t="shared" si="1"/>
        <v>119028</v>
      </c>
      <c r="H18" s="86">
        <v>119028</v>
      </c>
      <c r="I18" s="86">
        <v>119028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163543</v>
      </c>
      <c r="E19" s="86">
        <v>163543</v>
      </c>
      <c r="F19" s="86">
        <v>108557</v>
      </c>
      <c r="G19" s="97">
        <f t="shared" si="1"/>
        <v>126196183</v>
      </c>
      <c r="H19" s="86">
        <v>126196183</v>
      </c>
      <c r="I19" s="86">
        <v>91929458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20075</v>
      </c>
      <c r="E20" s="86">
        <v>20075</v>
      </c>
      <c r="F20" s="86">
        <v>20075</v>
      </c>
      <c r="G20" s="97">
        <f t="shared" si="1"/>
        <v>12510539</v>
      </c>
      <c r="H20" s="86">
        <v>12510539</v>
      </c>
      <c r="I20" s="86">
        <v>12510539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3</v>
      </c>
      <c r="E21" s="86">
        <v>3</v>
      </c>
      <c r="F21" s="86">
        <v>3</v>
      </c>
      <c r="G21" s="97">
        <f t="shared" si="1"/>
        <v>3200</v>
      </c>
      <c r="H21" s="86">
        <v>3200</v>
      </c>
      <c r="I21" s="86">
        <v>3200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63563</v>
      </c>
      <c r="E22" s="86">
        <v>63563</v>
      </c>
      <c r="F22" s="86">
        <v>43660</v>
      </c>
      <c r="G22" s="97">
        <f t="shared" si="1"/>
        <v>47418156</v>
      </c>
      <c r="H22" s="86">
        <v>47418156</v>
      </c>
      <c r="I22" s="86">
        <v>35014805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1001</v>
      </c>
      <c r="E24" s="86">
        <v>1001</v>
      </c>
      <c r="F24" s="86">
        <v>637</v>
      </c>
      <c r="G24" s="97">
        <f t="shared" si="1"/>
        <v>808576</v>
      </c>
      <c r="H24" s="86">
        <v>808576</v>
      </c>
      <c r="I24" s="86">
        <v>581735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3986</v>
      </c>
      <c r="E12" s="91">
        <f>SUM(F12:H12)</f>
        <v>3986</v>
      </c>
      <c r="F12" s="86">
        <v>3986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1263</v>
      </c>
      <c r="E14" s="91">
        <f t="shared" si="3"/>
        <v>1263</v>
      </c>
      <c r="F14" s="86">
        <v>1263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5</v>
      </c>
      <c r="E16" s="91">
        <f t="shared" si="3"/>
        <v>5</v>
      </c>
      <c r="F16" s="86">
        <v>5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38653</v>
      </c>
      <c r="E17" s="91">
        <f t="shared" si="3"/>
        <v>38653</v>
      </c>
      <c r="F17" s="86">
        <v>38653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14216</v>
      </c>
      <c r="E19" s="91">
        <f t="shared" si="3"/>
        <v>14216</v>
      </c>
      <c r="F19" s="86">
        <v>14216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40</v>
      </c>
      <c r="E21" s="91">
        <f t="shared" si="3"/>
        <v>40</v>
      </c>
      <c r="F21" s="86">
        <v>40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47098274.340000004</v>
      </c>
      <c r="E22" s="91">
        <f t="shared" si="3"/>
        <v>47098274.340000004</v>
      </c>
      <c r="F22" s="86">
        <v>47098274.340000004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19744205.210000001</v>
      </c>
      <c r="E24" s="91">
        <f t="shared" si="3"/>
        <v>19744205.210000001</v>
      </c>
      <c r="F24" s="86">
        <v>19744205.210000001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37574.15</v>
      </c>
      <c r="E26" s="91">
        <f t="shared" si="3"/>
        <v>37574.15</v>
      </c>
      <c r="F26" s="86">
        <v>37574.15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2021-02-20T07:45:14Z</dcterms:modified>
</cp:coreProperties>
</file>