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<sst xmlns="http://schemas.openxmlformats.org/spreadsheetml/2006/main" count="377" uniqueCount="239">
  <si>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</si>
  <si>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</si>
  <si>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</si>
  <si>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</si>
  <si>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</si>
  <si>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</si>
  <si>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</si>
  <si>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</si>
  <si>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</si>
  <si>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</si>
  <si>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</si>
  <si>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</si>
  <si>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</si>
  <si>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</si>
  <si>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</si>
  <si>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</si>
  <si>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</si>
  <si>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</si>
  <si>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</si>
  <si>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</si>
  <si>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</si>
  <si>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</si>
  <si>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</si>
  <si>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</si>
  <si>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</si>
  <si>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</si>
  <si>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</si>
  <si>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</si>
  <si>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</si>
  <si>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</si>
  <si>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</si>
  <si>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</si>
  <si>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</si>
  <si>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</si>
  <si>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</si>
  <si>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</si>
  <si>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</si>
  <si>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</si>
  <si>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</si>
  <si>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</si>
  <si>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</si>
  <si>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</si>
  <si>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</si>
  <si>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</si>
  <si>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</si>
  <si>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</si>
  <si>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</si>
  <si>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</si>
  <si>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</si>
  <si>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</si>
  <si>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</si>
  <si>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</si>
  <si>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</si>
  <si>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</si>
  <si>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</si>
  <si>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</si>
  <si>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</si>
  <si>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</si>
  <si>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</si>
  <si>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</si>
  <si>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</si>
  <si>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</si>
  <si>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</si>
  <si>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</si>
  <si>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</si>
  <si>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</si>
  <si>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</si>
  <si>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</si>
  <si>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</si>
  <si>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</si>
  <si>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</si>
  <si>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</si>
  <si>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</si>
  <si>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</si>
  <si>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</si>
  <si>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</si>
  <si>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</si>
  <si>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</si>
  <si>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</si>
  <si>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</si>
  <si>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</si>
  <si>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</si>
  <si>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</si>
  <si>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</si>
  <si>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</si>
  <si>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</si>
  <si>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</si>
  <si>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</si>
  <si>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</si>
  <si>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</si>
  <si>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</si>
  <si>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</si>
  <si>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</si>
  <si>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</si>
  <si>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</si>
  <si>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</si>
  <si>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</si>
  <si>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</si>
  <si>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</si>
  <si>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</si>
  <si>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</si>
  <si>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</si>
  <si>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</si>
  <si>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</si>
  <si>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</si>
  <si>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</si>
  <si>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</si>
  <si>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</si>
  <si>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</si>
  <si>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</si>
  <si>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</si>
  <si>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</si>
  <si>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</si>
  <si>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</si>
  <si>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</si>
  <si>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</si>
  <si>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</si>
  <si>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</si>
  <si>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</si>
  <si>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</si>
  <si>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</si>
  <si>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</si>
  <si>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</si>
  <si>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</si>
  <si>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</si>
  <si>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</si>
  <si>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</si>
  <si>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</si>
  <si>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</si>
  <si>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</si>
  <si>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</si>
  <si>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</si>
  <si>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</si>
  <si>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</si>
  <si>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</si>
  <si>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</si>
  <si>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</si>
  <si>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</si>
  <si>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</si>
  <si>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</si>
  <si>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</si>
  <si>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</si>
  <si>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</si>
  <si>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</si>
  <si>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</si>
  <si>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</si>
  <si>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</si>
  <si>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</si>
  <si>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</si>
  <si>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</si>
  <si>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</si>
  <si>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</si>
  <si>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</si>
  <si>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</si>
  <si>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</si>
  <si>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</si>
  <si>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</si>
  <si>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</si>
  <si>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</si>
  <si>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</si>
  <si>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</si>
  <si>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</si>
  <si>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</si>
  <si>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</si>
  <si>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</si>
  <si>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</si>
  <si>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</si>
  <si>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</si>
  <si>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</si>
  <si>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</si>
  <si>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</si>
  <si>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</si>
  <si>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</si>
  <si>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</si>
  <si>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</si>
  <si>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</si>
  <si>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</si>
  <si>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</si>
  <si>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</si>
  <si>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</si>
  <si>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</si>
  <si>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</si>
  <si>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</si>
  <si>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</si>
  <si>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</si>
  <si>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</si>
  <si>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</si>
  <si>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</si>
  <si>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</si>
  <si>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</si>
  <si>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</si>
  <si>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</si>
  <si>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</si>
  <si>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</si>
  <si>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</si>
  <si>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</si>
  <si>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</si>
  <si>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</si>
  <si>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</si>
  <si>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</si>
  <si>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</si>
  <si>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</si>
  <si>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</si>
  <si>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</si>
  <si>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</si>
  <si>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</si>
  <si>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</si>
  <si>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</si>
  <si>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</si>
  <si>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</si>
  <si>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</si>
  <si>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</si>
  <si>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</si>
  <si>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</si>
  <si>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</si>
  <si>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</si>
  <si>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</si>
  <si>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</si>
  <si>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</si>
  <si>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</si>
  <si>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</si>
  <si>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</si>
  <si>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</si>
  <si>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</si>
  <si>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</si>
  <si>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</si>
  <si>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</si>
  <si>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</si>
  <si>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</si>
  <si>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</si>
  <si>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</si>
  <si>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</si>
  <si>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</si>
  <si>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</si>
  <si>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</si>
  <si>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</si>
  <si>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</si>
  <si>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ГОРОДСКАЯ БОЛЬНИЦА №3</t>
  </si>
  <si>
    <t>УЛЬЯНОВСКАЯ ОБЛ., Г.УЛЬЯНОВСК, УЛ.ХРУСТАЛЬНАЯ, 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</si>
</sst>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1383</v>
      </c>
      <c r="E12" s="86">
        <v>1383</v>
      </c>
      <c r="F12" s="86">
        <v>0</v>
      </c>
      <c r="G12" s="91">
        <f>H12</f>
        <v>28658339.370000001</v>
      </c>
      <c r="H12" s="86">
        <v>28658339.370000001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>
        <v>0</v>
      </c>
      <c r="F13" s="86">
        <v>0</v>
      </c>
      <c r="G13" s="91">
        <f t="shared" ref="G13:G16" si="1">H13</f>
        <v>0</v>
      </c>
      <c r="H13" s="86">
        <v>0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687</v>
      </c>
      <c r="E14" s="86">
        <v>687</v>
      </c>
      <c r="F14" s="86">
        <v>0</v>
      </c>
      <c r="G14" s="91">
        <f t="shared" si="1"/>
        <v>13420347.08</v>
      </c>
      <c r="H14" s="86">
        <v>13420347.08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13</v>
      </c>
      <c r="E16" s="86">
        <v>13</v>
      </c>
      <c r="F16" s="86">
        <v>0</v>
      </c>
      <c r="G16" s="91">
        <f t="shared" si="1"/>
        <v>281142.26</v>
      </c>
      <c r="H16" s="86">
        <v>281142.26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18759</v>
      </c>
      <c r="E17" s="86">
        <v>18759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>
        <v>0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9410</v>
      </c>
      <c r="E19" s="86">
        <v>9410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181</v>
      </c>
      <c r="E21" s="86">
        <v>181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29368</v>
      </c>
      <c r="E7" s="85">
        <v>29368</v>
      </c>
      <c r="F7" s="85">
        <v>17754</v>
      </c>
      <c r="G7" s="97">
        <f>H7</f>
        <v>11389375</v>
      </c>
      <c r="H7" s="85">
        <v>11389375</v>
      </c>
      <c r="I7" s="85">
        <v>9228938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1698</v>
      </c>
      <c r="E8" s="86">
        <v>1698</v>
      </c>
      <c r="F8" s="86">
        <v>1698</v>
      </c>
      <c r="G8" s="97">
        <f t="shared" ref="G8:G24" si="1">H8</f>
        <v>315861</v>
      </c>
      <c r="H8" s="86">
        <v>315861</v>
      </c>
      <c r="I8" s="86">
        <v>315861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10090</v>
      </c>
      <c r="E12" s="86">
        <v>10090</v>
      </c>
      <c r="F12" s="86">
        <v>5236</v>
      </c>
      <c r="G12" s="97">
        <f t="shared" si="1"/>
        <v>4137421</v>
      </c>
      <c r="H12" s="86">
        <v>4137421</v>
      </c>
      <c r="I12" s="86">
        <v>3234480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78</v>
      </c>
      <c r="E13" s="86">
        <v>78</v>
      </c>
      <c r="F13" s="86">
        <v>42</v>
      </c>
      <c r="G13" s="97">
        <f t="shared" si="1"/>
        <v>16691</v>
      </c>
      <c r="H13" s="86">
        <v>16691</v>
      </c>
      <c r="I13" s="86">
        <v>9994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25140</v>
      </c>
      <c r="E14" s="86">
        <v>25140</v>
      </c>
      <c r="F14" s="86">
        <v>25140</v>
      </c>
      <c r="G14" s="97">
        <f t="shared" si="1"/>
        <v>17573995</v>
      </c>
      <c r="H14" s="86">
        <v>17573995</v>
      </c>
      <c r="I14" s="86">
        <v>17573995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10557</v>
      </c>
      <c r="E17" s="86">
        <v>10557</v>
      </c>
      <c r="F17" s="86">
        <v>10557</v>
      </c>
      <c r="G17" s="97">
        <f t="shared" si="1"/>
        <v>7365583</v>
      </c>
      <c r="H17" s="86">
        <v>7365583</v>
      </c>
      <c r="I17" s="86">
        <v>7365583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202</v>
      </c>
      <c r="E18" s="86">
        <v>202</v>
      </c>
      <c r="F18" s="86">
        <v>202</v>
      </c>
      <c r="G18" s="97">
        <f t="shared" si="1"/>
        <v>140254</v>
      </c>
      <c r="H18" s="86">
        <v>140254</v>
      </c>
      <c r="I18" s="86">
        <v>140254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77903</v>
      </c>
      <c r="E19" s="86">
        <v>77903</v>
      </c>
      <c r="F19" s="86">
        <v>43120</v>
      </c>
      <c r="G19" s="97">
        <f t="shared" si="1"/>
        <v>58405571</v>
      </c>
      <c r="H19" s="86">
        <v>58405571</v>
      </c>
      <c r="I19" s="86">
        <v>36729154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5030</v>
      </c>
      <c r="E20" s="86">
        <v>5030</v>
      </c>
      <c r="F20" s="86">
        <v>5030</v>
      </c>
      <c r="G20" s="97">
        <f t="shared" si="1"/>
        <v>3134645</v>
      </c>
      <c r="H20" s="86">
        <v>3134645</v>
      </c>
      <c r="I20" s="86">
        <v>3134645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32911</v>
      </c>
      <c r="E22" s="86">
        <v>32911</v>
      </c>
      <c r="F22" s="86">
        <v>18440</v>
      </c>
      <c r="G22" s="97">
        <f t="shared" si="1"/>
        <v>24043967</v>
      </c>
      <c r="H22" s="86">
        <v>24043967</v>
      </c>
      <c r="I22" s="86">
        <v>15025785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409</v>
      </c>
      <c r="E24" s="86">
        <v>409</v>
      </c>
      <c r="F24" s="86">
        <v>241</v>
      </c>
      <c r="G24" s="97">
        <f t="shared" si="1"/>
        <v>322604</v>
      </c>
      <c r="H24" s="86">
        <v>322604</v>
      </c>
      <c r="I24" s="86">
        <v>217908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1610</v>
      </c>
      <c r="E7" s="85">
        <v>1610</v>
      </c>
      <c r="F7" s="81">
        <f>G7</f>
        <v>516303</v>
      </c>
      <c r="G7" s="85">
        <v>516303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425</v>
      </c>
      <c r="E9" s="86">
        <v>425</v>
      </c>
      <c r="F9" s="81">
        <f t="shared" si="1"/>
        <v>133065</v>
      </c>
      <c r="G9" s="86">
        <v>133065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</v>
      </c>
      <c r="E10" s="86">
        <v>2</v>
      </c>
      <c r="F10" s="81">
        <f t="shared" si="1"/>
        <v>655</v>
      </c>
      <c r="G10" s="86">
        <v>655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471</v>
      </c>
      <c r="E15" s="86">
        <v>471</v>
      </c>
      <c r="F15" s="81">
        <f t="shared" si="1"/>
        <v>410992</v>
      </c>
      <c r="G15" s="86">
        <v>410992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>
        <v>0</v>
      </c>
      <c r="F16" s="81">
        <f t="shared" si="1"/>
        <v>0</v>
      </c>
      <c r="G16" s="86">
        <v>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292</v>
      </c>
      <c r="E17" s="86">
        <v>292</v>
      </c>
      <c r="F17" s="81">
        <f t="shared" si="1"/>
        <v>257239</v>
      </c>
      <c r="G17" s="86">
        <v>257239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11149</v>
      </c>
      <c r="E19" s="86">
        <v>11149</v>
      </c>
      <c r="F19" s="81">
        <f t="shared" si="1"/>
        <v>927295</v>
      </c>
      <c r="G19" s="86">
        <v>927295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2528</v>
      </c>
      <c r="E12" s="91">
        <f>SUM(F12:H12)</f>
        <v>2528</v>
      </c>
      <c r="F12" s="86">
        <v>2528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1232</v>
      </c>
      <c r="E14" s="91">
        <f t="shared" si="3"/>
        <v>1232</v>
      </c>
      <c r="F14" s="86">
        <v>1232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12</v>
      </c>
      <c r="E16" s="91">
        <f t="shared" si="3"/>
        <v>12</v>
      </c>
      <c r="F16" s="86">
        <v>12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20003</v>
      </c>
      <c r="E17" s="91">
        <f t="shared" si="3"/>
        <v>20003</v>
      </c>
      <c r="F17" s="86">
        <v>20003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10010</v>
      </c>
      <c r="E19" s="91">
        <f t="shared" si="3"/>
        <v>10010</v>
      </c>
      <c r="F19" s="86">
        <v>10010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88</v>
      </c>
      <c r="E21" s="91">
        <f t="shared" si="3"/>
        <v>88</v>
      </c>
      <c r="F21" s="86">
        <v>88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44094801.450000003</v>
      </c>
      <c r="E22" s="91">
        <f t="shared" si="3"/>
        <v>44094801.450000003</v>
      </c>
      <c r="F22" s="86">
        <v>44094801.450000003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21321369.52</v>
      </c>
      <c r="E24" s="91">
        <f t="shared" si="3"/>
        <v>21321369.52</v>
      </c>
      <c r="F24" s="86">
        <v>21321369.52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176100.59</v>
      </c>
      <c r="E26" s="91">
        <f t="shared" si="3"/>
        <v>176100.59</v>
      </c>
      <c r="F26" s="86">
        <v>176100.59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2021-02-20T07:45:12Z</dcterms:modified>
</cp:coreProperties>
</file>