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<sst xmlns="http://schemas.openxmlformats.org/spreadsheetml/2006/main" count="377" uniqueCount="239">
  <si>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</si>
  <si>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</si>
  <si>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</si>
  <si>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</si>
  <si>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</si>
  <si>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</si>
  <si>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</si>
  <si>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</si>
  <si>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</si>
  <si>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</si>
  <si>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</si>
  <si>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</si>
  <si>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</si>
  <si>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</si>
  <si>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</si>
  <si>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</si>
  <si>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</si>
  <si>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</si>
  <si>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</si>
  <si>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</si>
  <si>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</si>
  <si>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</si>
  <si>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</si>
  <si>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</si>
  <si>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</si>
  <si>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</si>
  <si>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</si>
  <si>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</si>
  <si>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</si>
  <si>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</si>
  <si>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</si>
  <si>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</si>
  <si>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</si>
  <si>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</si>
  <si>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</si>
  <si>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</si>
  <si>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</si>
  <si>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</si>
  <si>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</si>
  <si>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</si>
  <si>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</si>
  <si>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</si>
  <si>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</si>
  <si>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</si>
  <si>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</si>
  <si>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</si>
  <si>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</si>
  <si>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</si>
  <si>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</si>
  <si>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</si>
  <si>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</si>
  <si>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</si>
  <si>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</si>
  <si>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</si>
  <si>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</si>
  <si>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</si>
  <si>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</si>
  <si>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</si>
  <si>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</si>
  <si>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</si>
  <si>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</si>
  <si>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</si>
  <si>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</si>
  <si>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</si>
  <si>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</si>
  <si>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</si>
  <si>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</si>
  <si>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</si>
  <si>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</si>
  <si>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</si>
  <si>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</si>
  <si>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</si>
  <si>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</si>
  <si>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</si>
  <si>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</si>
  <si>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</si>
  <si>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</si>
  <si>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</si>
  <si>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</si>
  <si>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</si>
  <si>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</si>
  <si>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</si>
  <si>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</si>
  <si>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</si>
  <si>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</si>
  <si>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</si>
  <si>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</si>
  <si>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</si>
  <si>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</si>
  <si>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</si>
  <si>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</si>
  <si>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</si>
  <si>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</si>
  <si>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</si>
  <si>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</si>
  <si>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</si>
  <si>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</si>
  <si>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</si>
  <si>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</si>
  <si>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</si>
  <si>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</si>
  <si>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</si>
  <si>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</si>
  <si>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</si>
  <si>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</si>
  <si>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</si>
  <si>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</si>
  <si>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</si>
  <si>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</si>
  <si>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</si>
  <si>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</si>
  <si>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</si>
  <si>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</si>
  <si>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</si>
  <si>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</si>
  <si>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</si>
  <si>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</si>
  <si>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</si>
  <si>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</si>
  <si>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</si>
  <si>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</si>
  <si>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</si>
  <si>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</si>
  <si>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</si>
  <si>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</si>
  <si>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</si>
  <si>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</si>
  <si>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</si>
  <si>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</si>
  <si>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</si>
  <si>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</si>
  <si>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</si>
  <si>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</si>
  <si>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</si>
  <si>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</si>
  <si>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</si>
  <si>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</si>
  <si>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</si>
  <si>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</si>
  <si>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</si>
  <si>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</si>
  <si>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</si>
  <si>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</si>
  <si>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</si>
  <si>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</si>
  <si>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</si>
  <si>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</si>
  <si>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</si>
  <si>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</si>
  <si>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</si>
  <si>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</si>
  <si>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</si>
  <si>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</si>
  <si>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</si>
  <si>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</si>
  <si>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</si>
  <si>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</si>
  <si>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</si>
  <si>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</si>
  <si>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</si>
  <si>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</si>
  <si>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</si>
  <si>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</si>
  <si>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</si>
  <si>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</si>
  <si>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</si>
  <si>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</si>
  <si>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</si>
  <si>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</si>
  <si>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</si>
  <si>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</si>
  <si>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</si>
  <si>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</si>
  <si>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</si>
  <si>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</si>
  <si>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</si>
  <si>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</si>
  <si>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</si>
  <si>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</si>
  <si>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</si>
  <si>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</si>
  <si>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</si>
  <si>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</si>
  <si>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</si>
  <si>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</si>
  <si>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</si>
  <si>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</si>
  <si>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</si>
  <si>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</si>
  <si>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</si>
  <si>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</si>
  <si>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</si>
  <si>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</si>
  <si>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</si>
  <si>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</si>
  <si>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</si>
  <si>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</si>
  <si>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</si>
  <si>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</si>
  <si>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</si>
  <si>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</si>
  <si>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</si>
  <si>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</si>
  <si>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</si>
  <si>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</si>
  <si>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</si>
  <si>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</si>
  <si>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</si>
  <si>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</si>
  <si>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</si>
  <si>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</si>
  <si>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</si>
  <si>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</si>
  <si>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</si>
  <si>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</si>
  <si>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</si>
  <si>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</si>
  <si>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</si>
  <si>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</si>
  <si>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</si>
  <si>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</si>
  <si>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</si>
  <si>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</si>
  <si>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</si>
  <si>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</si>
  <si>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</si>
  <si>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</si>
  <si>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</si>
  <si>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</si>
  <si>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</si>
  <si>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</si>
  <si>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</si>
  <si>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</si>
  <si>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</si>
  <si>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</si>
  <si>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</si>
  <si>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</si>
  <si>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</si>
  <si>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УЛЬЯНОВСКАЯ ОБЛ., Г.УЛЬЯНОВСК, УЛ.РАДИЩЕВА, Д.42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</si>
</sst>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14480</v>
      </c>
      <c r="E12" s="86">
        <v>14480</v>
      </c>
      <c r="F12" s="86">
        <v>630</v>
      </c>
      <c r="G12" s="91">
        <f>H12</f>
        <v>552888806.44000006</v>
      </c>
      <c r="H12" s="86">
        <v>552888806.44000006</v>
      </c>
      <c r="I12" s="86">
        <v>156680439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10048</v>
      </c>
      <c r="E13" s="86">
        <v>10048</v>
      </c>
      <c r="F13" s="86">
        <v>630</v>
      </c>
      <c r="G13" s="91">
        <f t="shared" ref="G13:G16" si="1">H13</f>
        <v>450245268.43000001</v>
      </c>
      <c r="H13" s="86">
        <v>450245268.43000001</v>
      </c>
      <c r="I13" s="86">
        <v>156680439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>
        <v>0</v>
      </c>
      <c r="F14" s="86">
        <v>0</v>
      </c>
      <c r="G14" s="91">
        <f t="shared" si="1"/>
        <v>0</v>
      </c>
      <c r="H14" s="86">
        <v>0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350</v>
      </c>
      <c r="E15" s="86">
        <v>350</v>
      </c>
      <c r="F15" s="86">
        <v>0</v>
      </c>
      <c r="G15" s="91">
        <f t="shared" si="1"/>
        <v>10157710.58</v>
      </c>
      <c r="H15" s="86">
        <v>10157710.58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238</v>
      </c>
      <c r="E16" s="86">
        <v>238</v>
      </c>
      <c r="F16" s="86">
        <v>0</v>
      </c>
      <c r="G16" s="91">
        <f t="shared" si="1"/>
        <v>5910024.5700000003</v>
      </c>
      <c r="H16" s="86">
        <v>5910024.5700000003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109007</v>
      </c>
      <c r="E17" s="86">
        <v>109007</v>
      </c>
      <c r="F17" s="86">
        <v>11293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84581</v>
      </c>
      <c r="E18" s="86">
        <v>84581</v>
      </c>
      <c r="F18" s="86">
        <v>11293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>
        <v>0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3532</v>
      </c>
      <c r="E20" s="86">
        <v>3532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1366</v>
      </c>
      <c r="E21" s="86">
        <v>1366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43614</v>
      </c>
      <c r="E7" s="85">
        <v>43614</v>
      </c>
      <c r="F7" s="85">
        <v>43614</v>
      </c>
      <c r="G7" s="97">
        <f>H7</f>
        <v>30928592</v>
      </c>
      <c r="H7" s="85">
        <v>30928592</v>
      </c>
      <c r="I7" s="85">
        <v>30928592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17423</v>
      </c>
      <c r="E10" s="86">
        <v>17423</v>
      </c>
      <c r="F10" s="86">
        <v>17423</v>
      </c>
      <c r="G10" s="97">
        <f t="shared" si="1"/>
        <v>12219058</v>
      </c>
      <c r="H10" s="86">
        <v>12219058</v>
      </c>
      <c r="I10" s="86">
        <v>12219058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5240</v>
      </c>
      <c r="E12" s="86">
        <v>5240</v>
      </c>
      <c r="F12" s="86">
        <v>5240</v>
      </c>
      <c r="G12" s="97">
        <f t="shared" si="1"/>
        <v>3779978</v>
      </c>
      <c r="H12" s="86">
        <v>3779978</v>
      </c>
      <c r="I12" s="86">
        <v>3779978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323</v>
      </c>
      <c r="E13" s="86">
        <v>323</v>
      </c>
      <c r="F13" s="86">
        <v>323</v>
      </c>
      <c r="G13" s="97">
        <f t="shared" si="1"/>
        <v>227021</v>
      </c>
      <c r="H13" s="86">
        <v>227021</v>
      </c>
      <c r="I13" s="86">
        <v>227021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4363</v>
      </c>
      <c r="E7" s="85">
        <v>4363</v>
      </c>
      <c r="F7" s="81">
        <f>G7</f>
        <v>1067616</v>
      </c>
      <c r="G7" s="85">
        <v>1067616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4363</v>
      </c>
      <c r="E8" s="86">
        <v>4363</v>
      </c>
      <c r="F8" s="81">
        <f t="shared" ref="F8:F19" si="1">G8</f>
        <v>1067616</v>
      </c>
      <c r="G8" s="86">
        <v>1067616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>
        <v>0</v>
      </c>
      <c r="F9" s="81">
        <f t="shared" si="1"/>
        <v>0</v>
      </c>
      <c r="G9" s="86">
        <v>0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24</v>
      </c>
      <c r="E10" s="86">
        <v>24</v>
      </c>
      <c r="F10" s="81">
        <f t="shared" si="1"/>
        <v>6048</v>
      </c>
      <c r="G10" s="86">
        <v>6048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>
        <v>0</v>
      </c>
      <c r="F15" s="81">
        <f t="shared" si="1"/>
        <v>0</v>
      </c>
      <c r="G15" s="86">
        <v>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>
        <v>0</v>
      </c>
      <c r="F17" s="81">
        <f t="shared" si="1"/>
        <v>0</v>
      </c>
      <c r="G17" s="86">
        <v>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9298</v>
      </c>
      <c r="E19" s="86">
        <v>9298</v>
      </c>
      <c r="F19" s="81">
        <f t="shared" si="1"/>
        <v>1067616</v>
      </c>
      <c r="G19" s="86">
        <v>1067616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1215</v>
      </c>
      <c r="E12" s="91">
        <f>SUM(F12:H12)</f>
        <v>1215</v>
      </c>
      <c r="F12" s="86">
        <v>0</v>
      </c>
      <c r="G12" s="86">
        <v>1215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1215</v>
      </c>
      <c r="E13" s="91">
        <f t="shared" ref="E13:E30" si="3">SUM(F13:H13)</f>
        <v>1215</v>
      </c>
      <c r="F13" s="86">
        <v>0</v>
      </c>
      <c r="G13" s="86">
        <v>1215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>
        <v>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66</v>
      </c>
      <c r="E15" s="91">
        <f t="shared" si="3"/>
        <v>66</v>
      </c>
      <c r="F15" s="86">
        <v>0</v>
      </c>
      <c r="G15" s="86">
        <v>66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9</v>
      </c>
      <c r="E16" s="91">
        <f t="shared" si="3"/>
        <v>9</v>
      </c>
      <c r="F16" s="86">
        <v>0</v>
      </c>
      <c r="G16" s="86">
        <v>9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7304</v>
      </c>
      <c r="E17" s="91">
        <f t="shared" si="3"/>
        <v>7304</v>
      </c>
      <c r="F17" s="86">
        <v>0</v>
      </c>
      <c r="G17" s="86">
        <v>7304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7304</v>
      </c>
      <c r="E18" s="91">
        <f t="shared" si="3"/>
        <v>7304</v>
      </c>
      <c r="F18" s="86">
        <v>0</v>
      </c>
      <c r="G18" s="86">
        <v>7304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>
        <v>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559</v>
      </c>
      <c r="E20" s="91">
        <f t="shared" si="3"/>
        <v>559</v>
      </c>
      <c r="F20" s="86">
        <v>0</v>
      </c>
      <c r="G20" s="86">
        <v>559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78</v>
      </c>
      <c r="E21" s="91">
        <f t="shared" si="3"/>
        <v>78</v>
      </c>
      <c r="F21" s="86">
        <v>0</v>
      </c>
      <c r="G21" s="86">
        <v>78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39868860.990000002</v>
      </c>
      <c r="E22" s="91">
        <f t="shared" si="3"/>
        <v>39868860.990000002</v>
      </c>
      <c r="F22" s="86">
        <v>0</v>
      </c>
      <c r="G22" s="86">
        <v>39868860.990000002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39868860.990000002</v>
      </c>
      <c r="E23" s="91">
        <f t="shared" si="3"/>
        <v>39868860.990000002</v>
      </c>
      <c r="F23" s="86">
        <v>0</v>
      </c>
      <c r="G23" s="86">
        <v>39868860.990000002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>
        <v>0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817316.45</v>
      </c>
      <c r="E25" s="91">
        <f t="shared" si="3"/>
        <v>817316.45</v>
      </c>
      <c r="F25" s="86">
        <v>0</v>
      </c>
      <c r="G25" s="86">
        <v>817316.45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87114.72</v>
      </c>
      <c r="E26" s="91">
        <f t="shared" si="3"/>
        <v>87114.72</v>
      </c>
      <c r="F26" s="86">
        <v>0</v>
      </c>
      <c r="G26" s="86">
        <v>87114.72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2021-02-20T07:45:10Z</dcterms:modified>
</cp:coreProperties>
</file>