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 1" sheetId="1" r:id="rId1"/>
    <sheet name="Раздел 1" sheetId="2" r:id="rId2"/>
    <sheet name="Раздел 2" sheetId="3" r:id="rId3"/>
    <sheet name="Раздел 3" sheetId="4" r:id="rId4"/>
    <sheet name="Раздел 4" sheetId="5" r:id="rId5"/>
  </sheets>
  <definedNames>
    <definedName name="_xlnm.Print_Titles" localSheetId="3">'Раздел 3'!$7:$7</definedName>
    <definedName name="_xlnm.Print_Titles" localSheetId="4">'Раздел 4'!$7:$7</definedName>
    <definedName name="_xlnm.Print_Area" localSheetId="0">'Лист 1'!$A$1:$FB$43</definedName>
  </definedNames>
  <calcPr fullCalcOnLoad="1"/>
</workbook>
</file>

<file path=xl/sharedStrings.xml><?xml version="1.0" encoding="utf-8"?>
<sst xmlns="http://schemas.openxmlformats.org/spreadsheetml/2006/main" count="254" uniqueCount="191">
  <si>
    <t xml:space="preserve">от 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</si>
  <si>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</si>
  <si>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</si>
  <si>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</si>
  <si>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</si>
  <si>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 xml:space="preserve"> г.</t>
  </si>
  <si>
    <t>(нарастающим итогом)</t>
  </si>
  <si>
    <t>СВЕДЕНИЯ О ПОСТУПЛЕНИИ И РАСХОДОВАНИИ СРЕДСТВ ОМС</t>
  </si>
  <si>
    <t xml:space="preserve">за январь - </t>
  </si>
  <si>
    <t>Предоставляют:</t>
  </si>
  <si>
    <t>Сроки предоставления</t>
  </si>
  <si>
    <t>№</t>
  </si>
  <si>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</si>
  <si>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</si>
  <si>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</si>
  <si>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</si>
  <si>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</si>
  <si>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</si>
  <si>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территориальному фонду ОМС</t>
  </si>
  <si>
    <t>Федеральному фонду ОМС</t>
  </si>
  <si>
    <t>Федеральный фонд ОМС:</t>
  </si>
  <si>
    <t>после отчетного периода,</t>
  </si>
  <si>
    <t>Квартальная</t>
  </si>
  <si>
    <t>Форма № 14-Ф (ОМС)</t>
  </si>
  <si>
    <t>МЕДИЦИНСКИМИ ОРГАНИЗАЦИЯМИ</t>
  </si>
  <si>
    <t>индивидуальные предприниматели,</t>
  </si>
  <si>
    <t>осуществляющие медицинскую деятельность в сфере ОМС:</t>
  </si>
  <si>
    <t>Территориальные фонды ОМС:</t>
  </si>
  <si>
    <t>квартальная - до 25 числа</t>
  </si>
  <si>
    <t>за январь-декабрь - до 1 марта</t>
  </si>
  <si>
    <t>квартальная - на 45 день</t>
  </si>
  <si>
    <t>за январь-декабрь - до 15 марта</t>
  </si>
  <si>
    <t>квартальная - на 60 день</t>
  </si>
  <si>
    <t>В соответствии со статьей 6 Федерального закона от 27.07.2006 № 152-ФЗ «О персональных данных» обработка персональных данных осуществляется для статистических целей при условии обязательного обезличивания персональных данных</t>
  </si>
  <si>
    <t>Раздел I. Медицинские организации, участвующие в реализации территориальной программы ОМС</t>
  </si>
  <si>
    <t>Х</t>
  </si>
  <si>
    <t>Код по ОКЕИ: единица - 642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</si>
  <si>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</si>
  <si>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</si>
  <si>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</si>
  <si>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</si>
  <si>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</si>
  <si>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</si>
  <si>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</si>
  <si>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</si>
  <si>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</si>
  <si>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Раздел II. Поступление средств ОМС</t>
  </si>
  <si>
    <t>Код по ОКЕИ: тысяча рублей - 384 (с одним десятичным знаком)</t>
  </si>
  <si>
    <t>Наименование показателя</t>
  </si>
  <si>
    <t>Остаток средств на начало года</t>
  </si>
  <si>
    <t xml:space="preserve">Поступило средств за отчетный период – всего (сумма строк 03 + 08 + 12) </t>
  </si>
  <si>
    <t>№
строки</t>
  </si>
  <si>
    <t>12.1</t>
  </si>
  <si>
    <t>12.2</t>
  </si>
  <si>
    <t>12.3</t>
  </si>
  <si>
    <r>
      <t xml:space="preserve">   из страховых медицинских организаций (филиалов) – всего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(сумма строк 09 + 10 + 11)</t>
    </r>
    <r>
      <rPr>
        <b/>
        <sz val="9"/>
        <rFont val="Times New Roman"/>
        <family val="1"/>
      </rPr>
      <t xml:space="preserve"> </t>
    </r>
  </si>
  <si>
    <t>Раздел III. Расходование средств ОМС</t>
  </si>
  <si>
    <t>Израсходовано средств за отчетный период - всего</t>
  </si>
  <si>
    <t xml:space="preserve">в том числе:  </t>
  </si>
  <si>
    <t>на оказание  медицинской помощи  в рамках реализации территориальной программы  ОМС</t>
  </si>
  <si>
    <t>прочие расходы</t>
  </si>
  <si>
    <t xml:space="preserve">Остаток средств на конец отчетного периода   </t>
  </si>
  <si>
    <t>Всего</t>
  </si>
  <si>
    <t>в том числе:</t>
  </si>
  <si>
    <t>№ строки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</si>
  <si>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</si>
  <si>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</si>
  <si>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</si>
  <si>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</si>
  <si>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</si>
  <si>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"_____" ___________ 20___ год</t>
  </si>
  <si>
    <t>Минздраву России по установленному им адресу</t>
  </si>
  <si>
    <t>из них оказывающие медицинскую помощь детям</t>
  </si>
  <si>
    <t>из графы 3
число медицинских организаций, имеющих дневные стационары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</si>
  <si>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</si>
  <si>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</si>
  <si>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</si>
  <si>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</si>
  <si>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</si>
  <si>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</si>
  <si>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</si>
  <si>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</si>
  <si>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</si>
  <si>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</si>
  <si>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</si>
  <si>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</si>
  <si>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</si>
  <si>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</si>
  <si>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</si>
  <si>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</si>
  <si>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</si>
  <si>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</si>
  <si>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</si>
  <si>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</si>
  <si>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11.1</t>
  </si>
  <si>
    <t>11.2</t>
  </si>
  <si>
    <t xml:space="preserve">      в том числе:
   из территориального фонда ОМС - всего (сумма строк 04 + 06 + 07) </t>
  </si>
  <si>
    <t xml:space="preserve">            в том числе:      
        на оплату медицинской помощи </t>
  </si>
  <si>
    <t xml:space="preserve">        штрафы, пени и иные санкции</t>
  </si>
  <si>
    <t xml:space="preserve">        прочие поступления</t>
  </si>
  <si>
    <t xml:space="preserve">              из них: за лечение лиц, застрахованных на территории других субъектов Российской Федерации </t>
  </si>
  <si>
    <t xml:space="preserve">      в том числе:       
   на оплату медицинской помощи </t>
  </si>
  <si>
    <t xml:space="preserve">   штрафы, пени и иные санкции</t>
  </si>
  <si>
    <t xml:space="preserve">   прочие поступления</t>
  </si>
  <si>
    <t xml:space="preserve">           из них: выплаты вознаграждений за выполнение целевых значений доступности и качества
                       медицинской помощи</t>
  </si>
  <si>
    <t>07.1</t>
  </si>
  <si>
    <t>07.2</t>
  </si>
  <si>
    <t>Израсходовано средств за отчетный период – всего
(сумма строк 02 + 06 + 16 + 17 + 18)</t>
  </si>
  <si>
    <t xml:space="preserve">      в том числе:
   оплата труда и начисления на выплаты по оплате труда
   (сумма строк 03 + 04 + 05)</t>
  </si>
  <si>
    <t xml:space="preserve">         в том числе:
           заработная плата</t>
  </si>
  <si>
    <t xml:space="preserve">           прочие выплаты</t>
  </si>
  <si>
    <t xml:space="preserve">           начисления на выплаты по оплате труда</t>
  </si>
  <si>
    <t xml:space="preserve">   оплата работ, услуг 
   (сумма строк  07 + 08 + 09 + 10 + 11 + 12)</t>
  </si>
  <si>
    <t xml:space="preserve">         в том числе:
            услуги связи  </t>
  </si>
  <si>
    <t xml:space="preserve">            транспортные услуги  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</si>
  <si>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</si>
  <si>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</si>
  <si>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</si>
  <si>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</si>
  <si>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        из них:
                  оплата стоимости организации питания (при отсутствии
                  организованного питания в медицинской организации)</t>
  </si>
  <si>
    <t xml:space="preserve">                  оплата стоимости лабораторных и инструментальных 
                  исследований, проводимых в других учреждениях (при 
                  отсутствии в медицинской организации лаборатории и 
                  диагностического оборудования)</t>
  </si>
  <si>
    <t xml:space="preserve">                  оплата стоимости диагностических и (или) консультативных
                  услуг</t>
  </si>
  <si>
    <t xml:space="preserve">   социальное обеспечение</t>
  </si>
  <si>
    <t xml:space="preserve">   прочие расходы</t>
  </si>
  <si>
    <t xml:space="preserve">   поступление нефинансовых активов
   (сумма строк 19 + 23 + 24)</t>
  </si>
  <si>
    <t xml:space="preserve">      в том числе:
  увеличение стоимости основных средств
  (сумма строк 20 + 21 + 22) </t>
  </si>
  <si>
    <t xml:space="preserve">        в том числе:
          медицинского оборудования     </t>
  </si>
  <si>
    <t xml:space="preserve">          медицинского инструментария    </t>
  </si>
  <si>
    <t xml:space="preserve">          прочих основных средств    </t>
  </si>
  <si>
    <t xml:space="preserve">   увеличение стоимости нематериальных активов</t>
  </si>
  <si>
    <t xml:space="preserve">   увеличение стоимости материальных запасов
   (сумма строк 25 + 26 + 27 + 28 + 29 + 30 + 31)</t>
  </si>
  <si>
    <t xml:space="preserve">        в том числе:
          медикаментов и перевязочных средств </t>
  </si>
  <si>
    <t xml:space="preserve">          медицинского инструментария</t>
  </si>
  <si>
    <t xml:space="preserve">          продуктов питания</t>
  </si>
  <si>
    <t xml:space="preserve">          реактивов и химикатов, стекла и химпосуды</t>
  </si>
  <si>
    <t xml:space="preserve">          горюче-смазочных материалов</t>
  </si>
  <si>
    <t xml:space="preserve">          мягкого инвентаря</t>
  </si>
  <si>
    <t xml:space="preserve">          прочих материальных запасов </t>
  </si>
  <si>
    <t>амбулаторная медицинская помощь (за исключением стоматоло- гической)</t>
  </si>
  <si>
    <t>стационарная медицинская 
помощь</t>
  </si>
  <si>
    <t>амбулаторная стоматоло-гическая помощь</t>
  </si>
  <si>
    <t>медицинская помощь в дневных стационарах всех типов</t>
  </si>
  <si>
    <t>скорая медицинская помощь (вне медицинской организации)</t>
  </si>
  <si>
    <t>иные виды медицинской помощи и услуг, не установленные базовой программой</t>
  </si>
  <si>
    <t>в рамках базовой программы ОМС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</si>
  <si>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гражданина, осуществляющего предпринимательскую деятельность без образования юридического лица)</t>
  </si>
  <si>
    <t>E-mail</t>
  </si>
  <si>
    <t>______________________________</t>
  </si>
  <si>
    <t>Израсходовано средств за отчетный период - всего (сумма строк 02 + 06 + 16 + 17 + 18)</t>
  </si>
  <si>
    <t xml:space="preserve">      в том числе:
   оплата труда и начисления на выплаты по оплате 
   труда (сумма строк 03 + 04 + 05) </t>
  </si>
  <si>
    <t xml:space="preserve">         в том числе:
            заработная плата</t>
  </si>
  <si>
    <t xml:space="preserve">            прочие выплаты </t>
  </si>
  <si>
    <t xml:space="preserve">            начисления на выплаты по оплате труда </t>
  </si>
  <si>
    <t xml:space="preserve">   оплата работ, услуг
   (сумма строк 07 + 08 + 09 + 10 + 11 + 12)</t>
  </si>
  <si>
    <t xml:space="preserve">         в том числе:
            услуги связи</t>
  </si>
  <si>
    <t xml:space="preserve">            транспортные услуги</t>
  </si>
  <si>
    <t xml:space="preserve">               из них:
                 оплата стоимости организации питания
                 (при отсутствии организованного 
                 питания в медицинской организации)</t>
  </si>
  <si>
    <t xml:space="preserve">                 оплата стоимости диагностических и
                 (или) консультативных услуг</t>
  </si>
  <si>
    <t xml:space="preserve">   социальное обеспечение  </t>
  </si>
  <si>
    <t xml:space="preserve">            арендная плата за пользование имуществом </t>
  </si>
  <si>
    <t xml:space="preserve">            работы,  услуги по содержанию имущества    </t>
  </si>
  <si>
    <t>Раздел IV. Расходование средств ОМС на оказание медицинской помощи в рамках реализации территориальной программы ОМС</t>
  </si>
  <si>
    <t xml:space="preserve">                 оплата стоимости лабораторных и 
                 инструментальных исследований, 
                 проводимых в других учреждениях (при
                 отсутствии в медицинской организации
                 лаборатории и диагностического оборудования)</t>
  </si>
  <si>
    <t xml:space="preserve">        в том числе:
      увеличение стоимости основных средств
      (сумма строк 20 + 21 + 22)</t>
  </si>
  <si>
    <t xml:space="preserve">          в том числе:
            медицинского оборудования     </t>
  </si>
  <si>
    <t xml:space="preserve">            медицинского инструментария    </t>
  </si>
  <si>
    <t xml:space="preserve">            прочих основных средств    </t>
  </si>
  <si>
    <t xml:space="preserve">      увеличение стоимости нематериальных активов   </t>
  </si>
  <si>
    <t xml:space="preserve">      увеличение стоимости материальных запасов  
      (сумма строк 25 + 26 + 27 + 28 + 29 + 30 + 31)   </t>
  </si>
  <si>
    <t xml:space="preserve">          в том числе:
            медикаментов и перевязочных средств     </t>
  </si>
  <si>
    <t xml:space="preserve">            медицинского инструментария</t>
  </si>
  <si>
    <t xml:space="preserve">            продуктов питания</t>
  </si>
  <si>
    <t xml:space="preserve">            реактивов и химикатов, стекла и химпосуды</t>
  </si>
  <si>
    <t xml:space="preserve">            горюче-смазочных материалов</t>
  </si>
  <si>
    <t xml:space="preserve">            мягкого инвентаря</t>
  </si>
  <si>
    <t xml:space="preserve">            прочих материальных запасов </t>
  </si>
  <si>
    <t>Приказ Росстата:
Об утверждении формы
от 17.04.2014 № 258
О внесении изменений (при наличии)</t>
  </si>
  <si>
    <t>Медицинские организации, юридические лица и индивидуальные предприниматели, осуществляющие медицинскую деятельность в сфере ОМС, всего (сумма строк  02, 06, 07)</t>
  </si>
  <si>
    <t xml:space="preserve">      федеральным органам исполнительной власти</t>
  </si>
  <si>
    <t xml:space="preserve">      федеральному агентству  научных организаций</t>
  </si>
  <si>
    <t xml:space="preserve">    Муниципальной системы здравоохранения</t>
  </si>
  <si>
    <t xml:space="preserve">    Частной системы здравоохранения</t>
  </si>
  <si>
    <t xml:space="preserve">            в том числе:  
    Государственной  системы здравоохранения, подведомственные:</t>
  </si>
  <si>
    <t xml:space="preserve">      исполнительным органам  государственной  власти субъектов  
      Российской Федерации</t>
  </si>
  <si>
    <t>Величина
показателя</t>
  </si>
  <si>
    <t xml:space="preserve">      </t>
  </si>
  <si>
    <t xml:space="preserve">   из других источников - всего
          из них (расшифровать):</t>
  </si>
  <si>
    <t>12</t>
  </si>
  <si>
    <t>юридические лица - медицинские организации,</t>
  </si>
  <si>
    <t>за январь-декабрь - 30 марта</t>
  </si>
  <si>
    <t>Число медицинских организаций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</si>
</sst>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[$-F800]dddd\,\ mmmm\ dd\,\ yyyy"/>
  </numFmts>
  <fonts count="4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name val="Arial Cyr"/>
      <family val="0"/>
    </font>
    <font>
      <sz val="8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32" borderId="10" xfId="0" applyFont="1" applyFill="1" applyBorder="1" applyAlignment="1">
      <alignment/>
    </xf>
    <xf numFmtId="0" fontId="1" fillId="32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32" borderId="12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2" borderId="0" xfId="0" applyFont="1" applyFill="1" applyBorder="1" applyAlignment="1">
      <alignment/>
    </xf>
    <xf numFmtId="0" fontId="1" fillId="32" borderId="0" xfId="0" applyFont="1" applyFill="1" applyBorder="1" applyAlignment="1">
      <alignment horizontal="right"/>
    </xf>
    <xf numFmtId="0" fontId="1" fillId="32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4" fillId="32" borderId="14" xfId="0" applyFont="1" applyFill="1" applyBorder="1" applyAlignment="1">
      <alignment/>
    </xf>
    <xf numFmtId="0" fontId="4" fillId="32" borderId="15" xfId="0" applyFont="1" applyFill="1" applyBorder="1" applyAlignment="1">
      <alignment/>
    </xf>
    <xf numFmtId="0" fontId="4" fillId="32" borderId="15" xfId="0" applyFont="1" applyFill="1" applyBorder="1" applyAlignment="1">
      <alignment horizontal="center" vertical="top"/>
    </xf>
    <xf numFmtId="0" fontId="4" fillId="32" borderId="16" xfId="0" applyFont="1" applyFill="1" applyBorder="1" applyAlignment="1">
      <alignment/>
    </xf>
    <xf numFmtId="0" fontId="1" fillId="32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3" fillId="0" borderId="21" xfId="0" applyFont="1" applyBorder="1" applyAlignment="1">
      <alignment/>
    </xf>
    <xf numFmtId="49" fontId="1" fillId="0" borderId="21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49" fontId="1" fillId="0" borderId="21" xfId="0" applyNumberFormat="1" applyFont="1" applyBorder="1" applyAlignment="1">
      <alignment horizontal="right"/>
    </xf>
    <xf numFmtId="0" fontId="1" fillId="0" borderId="22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7" fillId="0" borderId="28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wrapText="1"/>
    </xf>
    <xf numFmtId="0" fontId="7" fillId="0" borderId="29" xfId="0" applyFont="1" applyBorder="1" applyAlignment="1">
      <alignment wrapText="1"/>
    </xf>
    <xf numFmtId="0" fontId="7" fillId="0" borderId="29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49" fontId="7" fillId="0" borderId="29" xfId="0" applyNumberFormat="1" applyFont="1" applyBorder="1" applyAlignment="1">
      <alignment horizontal="center" wrapText="1"/>
    </xf>
    <xf numFmtId="0" fontId="7" fillId="0" borderId="29" xfId="0" applyFont="1" applyBorder="1" applyAlignment="1">
      <alignment vertical="center" wrapText="1"/>
    </xf>
    <xf numFmtId="0" fontId="7" fillId="0" borderId="29" xfId="0" applyFont="1" applyBorder="1" applyAlignment="1">
      <alignment horizontal="justify" vertical="top" wrapText="1"/>
    </xf>
    <xf numFmtId="0" fontId="7" fillId="0" borderId="29" xfId="0" applyFont="1" applyBorder="1" applyAlignment="1">
      <alignment horizontal="justify" vertical="center" wrapText="1"/>
    </xf>
    <xf numFmtId="0" fontId="7" fillId="0" borderId="28" xfId="0" applyFont="1" applyBorder="1" applyAlignment="1">
      <alignment horizontal="left" vertical="top" wrapText="1" indent="7"/>
    </xf>
    <xf numFmtId="49" fontId="7" fillId="0" borderId="28" xfId="0" applyNumberFormat="1" applyFont="1" applyBorder="1" applyAlignment="1">
      <alignment horizontal="center" wrapText="1"/>
    </xf>
    <xf numFmtId="0" fontId="7" fillId="0" borderId="29" xfId="0" applyFont="1" applyBorder="1" applyAlignment="1">
      <alignment horizontal="left" vertical="top" wrapText="1" indent="7"/>
    </xf>
    <xf numFmtId="0" fontId="7" fillId="0" borderId="28" xfId="0" applyFont="1" applyBorder="1" applyAlignment="1">
      <alignment wrapText="1"/>
    </xf>
    <xf numFmtId="0" fontId="10" fillId="0" borderId="0" xfId="0" applyFont="1" applyAlignment="1">
      <alignment/>
    </xf>
    <xf numFmtId="0" fontId="7" fillId="0" borderId="29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1" fontId="7" fillId="0" borderId="29" xfId="0" applyNumberFormat="1" applyFont="1" applyBorder="1" applyAlignment="1">
      <alignment horizontal="center" vertical="top" wrapText="1"/>
    </xf>
    <xf numFmtId="1" fontId="7" fillId="0" borderId="29" xfId="0" applyNumberFormat="1" applyFont="1" applyBorder="1" applyAlignment="1">
      <alignment horizontal="center" wrapText="1"/>
    </xf>
    <xf numFmtId="0" fontId="7" fillId="0" borderId="30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164" fontId="7" fillId="0" borderId="28" xfId="0" applyNumberFormat="1" applyFont="1" applyBorder="1" applyAlignment="1">
      <alignment horizontal="center" wrapText="1"/>
    </xf>
    <xf numFmtId="164" fontId="7" fillId="0" borderId="29" xfId="0" applyNumberFormat="1" applyFont="1" applyBorder="1" applyAlignment="1">
      <alignment horizontal="center" vertical="top" wrapText="1"/>
    </xf>
    <xf numFmtId="164" fontId="7" fillId="0" borderId="28" xfId="0" applyNumberFormat="1" applyFont="1" applyBorder="1" applyAlignment="1">
      <alignment horizontal="center" vertical="top" wrapText="1"/>
    </xf>
    <xf numFmtId="164" fontId="7" fillId="0" borderId="29" xfId="0" applyNumberFormat="1" applyFont="1" applyBorder="1" applyAlignment="1">
      <alignment wrapText="1"/>
    </xf>
    <xf numFmtId="164" fontId="6" fillId="0" borderId="29" xfId="0" applyNumberFormat="1" applyFont="1" applyBorder="1" applyAlignment="1">
      <alignment wrapText="1"/>
    </xf>
    <xf numFmtId="164" fontId="7" fillId="0" borderId="29" xfId="0" applyNumberFormat="1" applyFont="1" applyBorder="1" applyAlignment="1">
      <alignment horizontal="center" wrapText="1"/>
    </xf>
    <xf numFmtId="164" fontId="6" fillId="0" borderId="29" xfId="0" applyNumberFormat="1" applyFont="1" applyBorder="1" applyAlignment="1">
      <alignment horizontal="center" wrapText="1"/>
    </xf>
    <xf numFmtId="164" fontId="7" fillId="0" borderId="29" xfId="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right" wrapText="1"/>
    </xf>
    <xf numFmtId="0" fontId="9" fillId="0" borderId="0" xfId="0" applyFont="1" applyAlignment="1">
      <alignment horizontal="right"/>
    </xf>
    <xf numFmtId="0" fontId="8" fillId="0" borderId="29" xfId="0" applyFont="1" applyBorder="1" applyAlignment="1">
      <alignment wrapText="1"/>
    </xf>
    <xf numFmtId="49" fontId="7" fillId="0" borderId="29" xfId="0" applyNumberFormat="1" applyFont="1" applyBorder="1" applyAlignment="1">
      <alignment horizontal="center" vertical="top" wrapText="1"/>
    </xf>
    <xf numFmtId="164" fontId="6" fillId="0" borderId="29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164" fontId="7" fillId="33" borderId="28" xfId="0" applyNumberFormat="1" applyFont="1" applyFill="1" applyBorder="1" applyAlignment="1">
      <alignment horizontal="center" vertical="top" wrapText="1"/>
    </xf>
    <xf numFmtId="164" fontId="7" fillId="33" borderId="29" xfId="0" applyNumberFormat="1" applyFont="1" applyFill="1" applyBorder="1" applyAlignment="1">
      <alignment horizontal="center" wrapText="1"/>
    </xf>
    <xf numFmtId="164" fontId="3" fillId="0" borderId="29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33" borderId="29" xfId="0" applyFont="1" applyFill="1" applyBorder="1" applyAlignment="1">
      <alignment horizontal="center" vertical="top" wrapText="1"/>
    </xf>
    <xf numFmtId="0" fontId="1" fillId="32" borderId="0" xfId="0" applyFont="1" applyFill="1" applyBorder="1" applyAlignment="1">
      <alignment/>
    </xf>
    <xf numFmtId="49" fontId="1" fillId="32" borderId="21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2" borderId="31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32" xfId="0" applyFont="1" applyFill="1" applyBorder="1" applyAlignment="1">
      <alignment horizontal="center"/>
    </xf>
    <xf numFmtId="0" fontId="1" fillId="32" borderId="25" xfId="0" applyFont="1" applyFill="1" applyBorder="1" applyAlignment="1">
      <alignment horizontal="center"/>
    </xf>
    <xf numFmtId="0" fontId="1" fillId="32" borderId="33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49" fontId="1" fillId="32" borderId="21" xfId="0" applyNumberFormat="1" applyFont="1" applyFill="1" applyBorder="1" applyAlignment="1">
      <alignment horizontal="center"/>
    </xf>
    <xf numFmtId="0" fontId="4" fillId="32" borderId="15" xfId="0" applyFont="1" applyFill="1" applyBorder="1" applyAlignment="1">
      <alignment horizontal="center" vertical="top"/>
    </xf>
    <xf numFmtId="49" fontId="1" fillId="0" borderId="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3" fillId="32" borderId="32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3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36" xfId="0" applyFont="1" applyFill="1" applyBorder="1" applyAlignment="1">
      <alignment horizontal="left"/>
    </xf>
    <xf numFmtId="49" fontId="1" fillId="0" borderId="36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31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right" vertical="top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32" borderId="32" xfId="0" applyFont="1" applyFill="1" applyBorder="1" applyAlignment="1">
      <alignment horizontal="center" vertical="center" wrapText="1"/>
    </xf>
    <xf numFmtId="0" fontId="1" fillId="32" borderId="25" xfId="0" applyFont="1" applyFill="1" applyBorder="1" applyAlignment="1">
      <alignment horizontal="center" vertical="center" wrapText="1"/>
    </xf>
    <xf numFmtId="0" fontId="1" fillId="32" borderId="33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1" fillId="32" borderId="31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/>
    </xf>
    <xf numFmtId="0" fontId="1" fillId="0" borderId="38" xfId="0" applyFont="1" applyFill="1" applyBorder="1" applyAlignment="1">
      <alignment horizontal="center" vertical="top" wrapText="1"/>
    </xf>
    <xf numFmtId="0" fontId="1" fillId="0" borderId="39" xfId="0" applyFont="1" applyFill="1" applyBorder="1" applyAlignment="1">
      <alignment horizontal="center" vertical="top" wrapText="1"/>
    </xf>
    <xf numFmtId="0" fontId="1" fillId="0" borderId="4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21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7" fillId="0" borderId="28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42" xfId="0" applyBorder="1" applyAlignment="1">
      <alignment vertical="center" wrapText="1"/>
    </xf>
    <xf numFmtId="0" fontId="9" fillId="0" borderId="0" xfId="0" applyFont="1" applyAlignment="1">
      <alignment horizontal="center"/>
    </xf>
    <xf numFmtId="0" fontId="0" fillId="0" borderId="21" xfId="0" applyBorder="1" applyAlignment="1">
      <alignment/>
    </xf>
    <xf numFmtId="0" fontId="9" fillId="0" borderId="0" xfId="0" applyFont="1" applyAlignment="1">
      <alignment horizontal="center" vertical="top" wrapText="1"/>
    </xf>
    <xf numFmtId="49" fontId="0" fillId="0" borderId="21" xfId="0" applyNumberFormat="1" applyBorder="1" applyAlignment="1">
      <alignment horizontal="center"/>
    </xf>
    <xf numFmtId="0" fontId="9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43"/>
  <sheetViews>
    <sheetView tabSelected="1" zoomScaleSheetLayoutView="100" zoomScalePageLayoutView="0" workbookViewId="0" topLeftCell="A7">
      <selection activeCell="BP14" sqref="BP14:CT14"/>
    </sheetView>
  </sheetViews>
  <sheetFormatPr defaultColWidth="0.875" defaultRowHeight="12" customHeight="1"/>
  <cols>
    <col min="1" max="16384" width="0.875" style="3" customWidth="1"/>
  </cols>
  <sheetData>
    <row r="1" spans="24:139" s="5" customFormat="1" ht="18" customHeight="1" thickBot="1">
      <c r="X1" s="101" t="s">
        <v>1</v>
      </c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3"/>
    </row>
    <row r="2" s="5" customFormat="1" ht="9" customHeight="1" thickBot="1"/>
    <row r="3" spans="24:139" s="5" customFormat="1" ht="14.25" customHeight="1" thickBot="1">
      <c r="X3" s="104" t="s">
        <v>2</v>
      </c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6"/>
    </row>
    <row r="4" s="5" customFormat="1" ht="12" customHeight="1" thickBot="1"/>
    <row r="5" spans="15:158" s="5" customFormat="1" ht="54.75" customHeight="1" thickBot="1">
      <c r="O5" s="6"/>
      <c r="P5" s="107" t="s">
        <v>3</v>
      </c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7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</row>
    <row r="6" s="5" customFormat="1" ht="12.75" customHeight="1" thickBot="1"/>
    <row r="7" spans="16:143" s="5" customFormat="1" ht="29.25" customHeight="1" thickBot="1">
      <c r="P7" s="108" t="s">
        <v>33</v>
      </c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9"/>
    </row>
    <row r="8" s="5" customFormat="1" ht="12.75" customHeight="1" thickBot="1"/>
    <row r="9" spans="24:139" s="5" customFormat="1" ht="14.25" customHeight="1" thickBot="1">
      <c r="X9" s="104" t="s">
        <v>4</v>
      </c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6"/>
    </row>
    <row r="10" spans="11:146" s="5" customFormat="1" ht="12.75" customHeight="1" thickBot="1"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8"/>
    </row>
    <row r="11" spans="20:132" s="5" customFormat="1" ht="14.25" customHeight="1">
      <c r="T11" s="10"/>
      <c r="U11" s="10"/>
      <c r="V11" s="10"/>
      <c r="W11" s="10"/>
      <c r="X11" s="10"/>
      <c r="Y11" s="10"/>
      <c r="Z11" s="10"/>
      <c r="AA11" s="10"/>
      <c r="AB11" s="10"/>
      <c r="AE11" s="110" t="s">
        <v>7</v>
      </c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2"/>
    </row>
    <row r="12" spans="31:132" s="5" customFormat="1" ht="12.75" customHeight="1">
      <c r="AE12" s="113" t="s">
        <v>24</v>
      </c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5"/>
    </row>
    <row r="13" spans="31:132" s="5" customFormat="1" ht="12" customHeight="1">
      <c r="AE13" s="11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22"/>
      <c r="BK13" s="22"/>
      <c r="BL13" s="22"/>
      <c r="BM13" s="22"/>
      <c r="BN13" s="12"/>
      <c r="BO13" s="12"/>
      <c r="BP13" s="12"/>
      <c r="BQ13" s="12"/>
      <c r="BR13" s="12"/>
      <c r="BS13" s="12"/>
      <c r="BT13" s="12"/>
      <c r="BU13" s="14"/>
      <c r="BV13" s="14"/>
      <c r="BW13" s="14"/>
      <c r="BX13" s="15" t="s">
        <v>8</v>
      </c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99">
        <v>20</v>
      </c>
      <c r="CM13" s="99"/>
      <c r="CN13" s="99"/>
      <c r="CO13" s="99"/>
      <c r="CP13" s="100" t="s">
        <v>77</v>
      </c>
      <c r="CQ13" s="100"/>
      <c r="CR13" s="100"/>
      <c r="CS13" s="16" t="s">
        <v>5</v>
      </c>
      <c r="CT13" s="12"/>
      <c r="CU13" s="14"/>
      <c r="CV13" s="14"/>
      <c r="CW13" s="14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3"/>
    </row>
    <row r="14" spans="31:132" s="17" customFormat="1" ht="13.5" customHeight="1" thickBot="1">
      <c r="AE14" s="18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20"/>
      <c r="BH14" s="20"/>
      <c r="BI14" s="20"/>
      <c r="BJ14" s="20"/>
      <c r="BK14" s="19"/>
      <c r="BL14" s="19"/>
      <c r="BM14" s="20"/>
      <c r="BN14" s="20"/>
      <c r="BO14" s="20"/>
      <c r="BP14" s="117" t="s">
        <v>6</v>
      </c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20"/>
      <c r="CV14" s="20"/>
      <c r="CW14" s="20"/>
      <c r="CX14" s="20"/>
      <c r="CY14" s="20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21"/>
    </row>
    <row r="15" s="4" customFormat="1" ht="21" customHeight="1" thickBot="1"/>
    <row r="16" spans="127:154" ht="2.25" customHeight="1" thickBot="1">
      <c r="DW16" s="126" t="s">
        <v>23</v>
      </c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8"/>
    </row>
    <row r="17" spans="1:154" s="5" customFormat="1" ht="14.25" customHeight="1" thickBot="1">
      <c r="A17" s="134" t="s">
        <v>9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6"/>
      <c r="CI17" s="137" t="s">
        <v>10</v>
      </c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8"/>
      <c r="DE17" s="138"/>
      <c r="DF17" s="138"/>
      <c r="DG17" s="138"/>
      <c r="DH17" s="138"/>
      <c r="DI17" s="138"/>
      <c r="DJ17" s="138"/>
      <c r="DK17" s="138"/>
      <c r="DL17" s="138"/>
      <c r="DM17" s="139"/>
      <c r="DN17" s="10"/>
      <c r="DO17" s="10"/>
      <c r="DP17" s="24"/>
      <c r="DQ17" s="24"/>
      <c r="DR17" s="25"/>
      <c r="DW17" s="129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1"/>
    </row>
    <row r="18" spans="1:158" s="1" customFormat="1" ht="12.75" customHeight="1">
      <c r="A18" s="38"/>
      <c r="B18" s="40" t="s">
        <v>188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 t="s">
        <v>25</v>
      </c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1"/>
      <c r="CI18" s="164" t="s">
        <v>28</v>
      </c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5"/>
      <c r="CW18" s="165"/>
      <c r="CX18" s="165"/>
      <c r="CY18" s="165"/>
      <c r="CZ18" s="165"/>
      <c r="DA18" s="165"/>
      <c r="DB18" s="165"/>
      <c r="DC18" s="165"/>
      <c r="DD18" s="165"/>
      <c r="DE18" s="165"/>
      <c r="DF18" s="165"/>
      <c r="DG18" s="165"/>
      <c r="DH18" s="165"/>
      <c r="DI18" s="165"/>
      <c r="DJ18" s="165"/>
      <c r="DK18" s="165"/>
      <c r="DL18" s="165"/>
      <c r="DM18" s="166"/>
      <c r="DP18" s="2"/>
      <c r="DQ18" s="2"/>
      <c r="DR18" s="2"/>
      <c r="DS18" s="124" t="s">
        <v>176</v>
      </c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24"/>
      <c r="EL18" s="124"/>
      <c r="EM18" s="124"/>
      <c r="EN18" s="124"/>
      <c r="EO18" s="124"/>
      <c r="EP18" s="124"/>
      <c r="EQ18" s="124"/>
      <c r="ER18" s="124"/>
      <c r="ES18" s="124"/>
      <c r="ET18" s="124"/>
      <c r="EU18" s="124"/>
      <c r="EV18" s="124"/>
      <c r="EW18" s="124"/>
      <c r="EX18" s="124"/>
      <c r="EY18" s="124"/>
      <c r="EZ18" s="124"/>
      <c r="FA18" s="124"/>
      <c r="FB18" s="124"/>
    </row>
    <row r="19" spans="1:158" s="1" customFormat="1" ht="12.75" customHeight="1">
      <c r="A19" s="39"/>
      <c r="B19" s="2" t="s">
        <v>26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42"/>
      <c r="CI19" s="120" t="s">
        <v>21</v>
      </c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2"/>
      <c r="DP19" s="2"/>
      <c r="DQ19" s="2"/>
      <c r="DR19" s="2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  <c r="EL19" s="124"/>
      <c r="EM19" s="124"/>
      <c r="EN19" s="124"/>
      <c r="EO19" s="124"/>
      <c r="EP19" s="124"/>
      <c r="EQ19" s="124"/>
      <c r="ER19" s="124"/>
      <c r="ES19" s="124"/>
      <c r="ET19" s="124"/>
      <c r="EU19" s="124"/>
      <c r="EV19" s="124"/>
      <c r="EW19" s="124"/>
      <c r="EX19" s="124"/>
      <c r="EY19" s="124"/>
      <c r="EZ19" s="124"/>
      <c r="FA19" s="124"/>
      <c r="FB19" s="124"/>
    </row>
    <row r="20" spans="1:158" s="1" customFormat="1" ht="10.5" customHeight="1">
      <c r="A20" s="39"/>
      <c r="B20" s="2"/>
      <c r="C20" s="2"/>
      <c r="D20" s="149" t="s">
        <v>12</v>
      </c>
      <c r="E20" s="149"/>
      <c r="F20" s="140" t="s">
        <v>18</v>
      </c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42"/>
      <c r="CI20" s="120" t="s">
        <v>29</v>
      </c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2"/>
      <c r="DP20" s="2"/>
      <c r="DQ20" s="2"/>
      <c r="DR20" s="2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</row>
    <row r="21" spans="1:158" s="1" customFormat="1" ht="10.5" customHeight="1">
      <c r="A21" s="39"/>
      <c r="B21" s="2"/>
      <c r="C21" s="2"/>
      <c r="D21" s="149"/>
      <c r="E21" s="149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42"/>
      <c r="CI21" s="120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2"/>
      <c r="DS21" s="124"/>
      <c r="DT21" s="124"/>
      <c r="DU21" s="124"/>
      <c r="DV21" s="124"/>
      <c r="DW21" s="124"/>
      <c r="DX21" s="124"/>
      <c r="DY21" s="124"/>
      <c r="DZ21" s="124"/>
      <c r="EA21" s="124"/>
      <c r="EB21" s="124"/>
      <c r="EC21" s="124"/>
      <c r="ED21" s="124"/>
      <c r="EE21" s="124"/>
      <c r="EF21" s="124"/>
      <c r="EG21" s="124"/>
      <c r="EH21" s="124"/>
      <c r="EI21" s="124"/>
      <c r="EJ21" s="124"/>
      <c r="EK21" s="124"/>
      <c r="EL21" s="124"/>
      <c r="EM21" s="124"/>
      <c r="EN21" s="124"/>
      <c r="EO21" s="124"/>
      <c r="EP21" s="124"/>
      <c r="EQ21" s="124"/>
      <c r="ER21" s="124"/>
      <c r="ES21" s="124"/>
      <c r="ET21" s="124"/>
      <c r="EU21" s="124"/>
      <c r="EV21" s="124"/>
      <c r="EW21" s="124"/>
      <c r="EX21" s="124"/>
      <c r="EY21" s="124"/>
      <c r="EZ21" s="124"/>
      <c r="FA21" s="124"/>
      <c r="FB21" s="124"/>
    </row>
    <row r="22" spans="1:158" s="1" customFormat="1" ht="10.5" customHeight="1">
      <c r="A22" s="39"/>
      <c r="B22" s="2"/>
      <c r="C22" s="2"/>
      <c r="CH22" s="42"/>
      <c r="CI22" s="120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2"/>
      <c r="DP22" s="2"/>
      <c r="DQ22" s="2"/>
      <c r="DR22" s="2"/>
      <c r="DS22" s="124"/>
      <c r="DT22" s="124"/>
      <c r="DU22" s="124"/>
      <c r="DV22" s="124"/>
      <c r="DW22" s="124"/>
      <c r="DX22" s="124"/>
      <c r="DY22" s="124"/>
      <c r="DZ22" s="124"/>
      <c r="EA22" s="124"/>
      <c r="EB22" s="124"/>
      <c r="EC22" s="124"/>
      <c r="ED22" s="124"/>
      <c r="EE22" s="124"/>
      <c r="EF22" s="124"/>
      <c r="EG22" s="124"/>
      <c r="EH22" s="124"/>
      <c r="EI22" s="124"/>
      <c r="EJ22" s="124"/>
      <c r="EK22" s="124"/>
      <c r="EL22" s="124"/>
      <c r="EM22" s="124"/>
      <c r="EN22" s="124"/>
      <c r="EO22" s="124"/>
      <c r="EP22" s="124"/>
      <c r="EQ22" s="124"/>
      <c r="ER22" s="124"/>
      <c r="ES22" s="124"/>
      <c r="ET22" s="124"/>
      <c r="EU22" s="124"/>
      <c r="EV22" s="124"/>
      <c r="EW22" s="124"/>
      <c r="EX22" s="124"/>
      <c r="EY22" s="124"/>
      <c r="EZ22" s="124"/>
      <c r="FA22" s="124"/>
      <c r="FB22" s="124"/>
    </row>
    <row r="23" spans="1:158" s="1" customFormat="1" ht="9" customHeight="1">
      <c r="A23" s="39"/>
      <c r="B23" s="125" t="s">
        <v>27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42"/>
      <c r="CI23" s="120" t="s">
        <v>30</v>
      </c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2"/>
      <c r="DP23" s="2"/>
      <c r="DQ23" s="2"/>
      <c r="DR23" s="2"/>
      <c r="DS23" s="124"/>
      <c r="DT23" s="124"/>
      <c r="DU23" s="124"/>
      <c r="DV23" s="124"/>
      <c r="DW23" s="124"/>
      <c r="DX23" s="124"/>
      <c r="DY23" s="124"/>
      <c r="DZ23" s="124"/>
      <c r="EA23" s="124"/>
      <c r="EB23" s="124"/>
      <c r="EC23" s="124"/>
      <c r="ED23" s="124"/>
      <c r="EE23" s="124"/>
      <c r="EF23" s="124"/>
      <c r="EG23" s="124"/>
      <c r="EH23" s="124"/>
      <c r="EI23" s="124"/>
      <c r="EJ23" s="124"/>
      <c r="EK23" s="124"/>
      <c r="EL23" s="124"/>
      <c r="EM23" s="124"/>
      <c r="EN23" s="124"/>
      <c r="EO23" s="124"/>
      <c r="EP23" s="124"/>
      <c r="EQ23" s="124"/>
      <c r="ER23" s="124"/>
      <c r="ES23" s="124"/>
      <c r="ET23" s="124"/>
      <c r="EU23" s="124"/>
      <c r="EV23" s="124"/>
      <c r="EW23" s="124"/>
      <c r="EX23" s="124"/>
      <c r="EY23" s="124"/>
      <c r="EZ23" s="124"/>
      <c r="FA23" s="124"/>
      <c r="FB23" s="124"/>
    </row>
    <row r="24" spans="1:158" s="1" customFormat="1" ht="4.5" customHeight="1">
      <c r="A24" s="39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42"/>
      <c r="CI24" s="120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2"/>
      <c r="DP24" s="2"/>
      <c r="DQ24" s="2"/>
      <c r="DR24" s="2"/>
      <c r="DS24" s="43"/>
      <c r="DT24" s="43"/>
      <c r="DU24" s="43"/>
      <c r="DV24" s="43"/>
      <c r="DW24" s="162" t="s">
        <v>0</v>
      </c>
      <c r="DX24" s="162"/>
      <c r="DY24" s="162"/>
      <c r="DZ24" s="162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23" t="s">
        <v>11</v>
      </c>
      <c r="EO24" s="123"/>
      <c r="EP24" s="123"/>
      <c r="EQ24" s="123"/>
      <c r="ER24" s="118"/>
      <c r="ES24" s="118"/>
      <c r="ET24" s="118"/>
      <c r="EU24" s="118"/>
      <c r="EV24" s="118"/>
      <c r="EW24" s="118"/>
      <c r="EY24" s="43"/>
      <c r="EZ24" s="43"/>
      <c r="FA24" s="43"/>
      <c r="FB24" s="43"/>
    </row>
    <row r="25" spans="1:158" s="1" customFormat="1" ht="10.5" customHeight="1">
      <c r="A25" s="39"/>
      <c r="B25" s="2"/>
      <c r="C25" s="2"/>
      <c r="D25" s="149" t="s">
        <v>12</v>
      </c>
      <c r="E25" s="149"/>
      <c r="F25" s="140" t="s">
        <v>19</v>
      </c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42"/>
      <c r="CI25" s="120" t="s">
        <v>21</v>
      </c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2"/>
      <c r="DP25" s="2"/>
      <c r="DQ25" s="2"/>
      <c r="DR25" s="2"/>
      <c r="DS25" s="43"/>
      <c r="DT25" s="43"/>
      <c r="DU25" s="43"/>
      <c r="DV25" s="43"/>
      <c r="DW25" s="162"/>
      <c r="DX25" s="162"/>
      <c r="DY25" s="162"/>
      <c r="DZ25" s="162"/>
      <c r="EA25" s="119"/>
      <c r="EB25" s="119"/>
      <c r="EC25" s="119"/>
      <c r="ED25" s="119"/>
      <c r="EE25" s="119"/>
      <c r="EF25" s="119"/>
      <c r="EG25" s="119"/>
      <c r="EH25" s="119"/>
      <c r="EI25" s="119"/>
      <c r="EJ25" s="119"/>
      <c r="EK25" s="119"/>
      <c r="EL25" s="119"/>
      <c r="EM25" s="119"/>
      <c r="EN25" s="123"/>
      <c r="EO25" s="123"/>
      <c r="EP25" s="123"/>
      <c r="EQ25" s="123"/>
      <c r="ER25" s="119"/>
      <c r="ES25" s="119"/>
      <c r="ET25" s="119"/>
      <c r="EU25" s="119"/>
      <c r="EV25" s="119"/>
      <c r="EW25" s="119"/>
      <c r="EY25" s="43"/>
      <c r="EZ25" s="43"/>
      <c r="FA25" s="43"/>
      <c r="FB25" s="43"/>
    </row>
    <row r="26" spans="1:158" s="1" customFormat="1" ht="10.5" customHeight="1">
      <c r="A26" s="39"/>
      <c r="B26" s="2"/>
      <c r="C26" s="2"/>
      <c r="D26" s="149"/>
      <c r="E26" s="149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42"/>
      <c r="CI26" s="120" t="s">
        <v>31</v>
      </c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2"/>
      <c r="DP26" s="2"/>
      <c r="DQ26" s="2"/>
      <c r="DR26" s="2"/>
      <c r="DS26" s="43"/>
      <c r="DT26" s="43"/>
      <c r="DU26" s="43"/>
      <c r="DV26" s="43"/>
      <c r="DW26" s="162" t="s">
        <v>0</v>
      </c>
      <c r="DX26" s="162"/>
      <c r="DY26" s="162"/>
      <c r="DZ26" s="162"/>
      <c r="EA26" s="163"/>
      <c r="EB26" s="163"/>
      <c r="EC26" s="163"/>
      <c r="ED26" s="163"/>
      <c r="EE26" s="163"/>
      <c r="EF26" s="163"/>
      <c r="EG26" s="163"/>
      <c r="EH26" s="163"/>
      <c r="EI26" s="163"/>
      <c r="EJ26" s="163"/>
      <c r="EK26" s="163"/>
      <c r="EL26" s="163"/>
      <c r="EM26" s="163"/>
      <c r="EN26" s="123" t="s">
        <v>11</v>
      </c>
      <c r="EO26" s="123"/>
      <c r="EP26" s="123"/>
      <c r="EQ26" s="123"/>
      <c r="ER26" s="118"/>
      <c r="ES26" s="118"/>
      <c r="ET26" s="118"/>
      <c r="EU26" s="118"/>
      <c r="EV26" s="118"/>
      <c r="EW26" s="118"/>
      <c r="EY26" s="43"/>
      <c r="EZ26" s="43"/>
      <c r="FA26" s="43"/>
      <c r="FB26" s="43"/>
    </row>
    <row r="27" spans="1:155" s="1" customFormat="1" ht="3.75" customHeight="1">
      <c r="A27" s="39"/>
      <c r="B27" s="2"/>
      <c r="C27" s="2"/>
      <c r="CH27" s="42"/>
      <c r="CI27" s="120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2"/>
      <c r="DP27" s="2"/>
      <c r="DQ27" s="2"/>
      <c r="DR27" s="2"/>
      <c r="DS27" s="2"/>
      <c r="DT27" s="2"/>
      <c r="DU27" s="2"/>
      <c r="DV27" s="2"/>
      <c r="DW27" s="162"/>
      <c r="DX27" s="162"/>
      <c r="DY27" s="162"/>
      <c r="DZ27" s="162"/>
      <c r="EA27" s="119"/>
      <c r="EB27" s="119"/>
      <c r="EC27" s="119"/>
      <c r="ED27" s="119"/>
      <c r="EE27" s="119"/>
      <c r="EF27" s="119"/>
      <c r="EG27" s="119"/>
      <c r="EH27" s="119"/>
      <c r="EI27" s="119"/>
      <c r="EJ27" s="119"/>
      <c r="EK27" s="119"/>
      <c r="EL27" s="119"/>
      <c r="EM27" s="119"/>
      <c r="EN27" s="123"/>
      <c r="EO27" s="123"/>
      <c r="EP27" s="123"/>
      <c r="EQ27" s="123"/>
      <c r="ER27" s="119"/>
      <c r="ES27" s="119"/>
      <c r="ET27" s="119"/>
      <c r="EU27" s="119"/>
      <c r="EV27" s="119"/>
      <c r="EW27" s="119"/>
      <c r="EX27" s="2"/>
      <c r="EY27" s="2"/>
    </row>
    <row r="28" spans="1:125" s="1" customFormat="1" ht="6.75" customHeight="1">
      <c r="A28" s="39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42"/>
      <c r="CI28" s="120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2"/>
      <c r="DP28" s="2"/>
      <c r="DQ28" s="2"/>
      <c r="DR28" s="2"/>
      <c r="DS28" s="2"/>
      <c r="DT28" s="2"/>
      <c r="DU28" s="2"/>
    </row>
    <row r="29" spans="1:125" s="1" customFormat="1" ht="5.25" customHeight="1" thickBot="1">
      <c r="A29" s="39"/>
      <c r="B29" s="125" t="s">
        <v>20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42"/>
      <c r="CI29" s="120" t="s">
        <v>32</v>
      </c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2"/>
      <c r="DP29" s="2"/>
      <c r="DQ29" s="2"/>
      <c r="DR29" s="2"/>
      <c r="DS29" s="2"/>
      <c r="DT29" s="2"/>
      <c r="DU29" s="2"/>
    </row>
    <row r="30" spans="1:154" s="1" customFormat="1" ht="6.75" customHeight="1">
      <c r="A30" s="39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42"/>
      <c r="CI30" s="120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  <c r="DK30" s="121"/>
      <c r="DL30" s="121"/>
      <c r="DM30" s="122"/>
      <c r="DP30" s="2"/>
      <c r="DQ30" s="2"/>
      <c r="DR30" s="2"/>
      <c r="DS30" s="2"/>
      <c r="DT30" s="2"/>
      <c r="DU30" s="2"/>
      <c r="DW30" s="153" t="s">
        <v>22</v>
      </c>
      <c r="DX30" s="154"/>
      <c r="DY30" s="154"/>
      <c r="DZ30" s="154"/>
      <c r="EA30" s="154"/>
      <c r="EB30" s="154"/>
      <c r="EC30" s="154"/>
      <c r="ED30" s="154"/>
      <c r="EE30" s="154"/>
      <c r="EF30" s="154"/>
      <c r="EG30" s="154"/>
      <c r="EH30" s="154"/>
      <c r="EI30" s="154"/>
      <c r="EJ30" s="154"/>
      <c r="EK30" s="154"/>
      <c r="EL30" s="154"/>
      <c r="EM30" s="154"/>
      <c r="EN30" s="154"/>
      <c r="EO30" s="154"/>
      <c r="EP30" s="154"/>
      <c r="EQ30" s="154"/>
      <c r="ER30" s="154"/>
      <c r="ES30" s="154"/>
      <c r="ET30" s="154"/>
      <c r="EU30" s="154"/>
      <c r="EV30" s="154"/>
      <c r="EW30" s="154"/>
      <c r="EX30" s="155"/>
    </row>
    <row r="31" spans="1:155" s="1" customFormat="1" ht="10.5" customHeight="1">
      <c r="A31" s="39"/>
      <c r="B31" s="2"/>
      <c r="C31" s="2"/>
      <c r="D31" s="149" t="s">
        <v>12</v>
      </c>
      <c r="E31" s="149"/>
      <c r="F31" s="140" t="s">
        <v>71</v>
      </c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42"/>
      <c r="CI31" s="120" t="s">
        <v>21</v>
      </c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  <c r="DK31" s="121"/>
      <c r="DL31" s="121"/>
      <c r="DM31" s="122"/>
      <c r="DP31" s="2"/>
      <c r="DQ31" s="2"/>
      <c r="DR31" s="2"/>
      <c r="DS31" s="2"/>
      <c r="DT31" s="2"/>
      <c r="DU31" s="2"/>
      <c r="DV31" s="2"/>
      <c r="DW31" s="156"/>
      <c r="DX31" s="157"/>
      <c r="DY31" s="157"/>
      <c r="DZ31" s="157"/>
      <c r="EA31" s="157"/>
      <c r="EB31" s="157"/>
      <c r="EC31" s="157"/>
      <c r="ED31" s="157"/>
      <c r="EE31" s="157"/>
      <c r="EF31" s="157"/>
      <c r="EG31" s="157"/>
      <c r="EH31" s="157"/>
      <c r="EI31" s="157"/>
      <c r="EJ31" s="157"/>
      <c r="EK31" s="157"/>
      <c r="EL31" s="157"/>
      <c r="EM31" s="157"/>
      <c r="EN31" s="157"/>
      <c r="EO31" s="157"/>
      <c r="EP31" s="157"/>
      <c r="EQ31" s="157"/>
      <c r="ER31" s="157"/>
      <c r="ES31" s="157"/>
      <c r="ET31" s="157"/>
      <c r="EU31" s="157"/>
      <c r="EV31" s="157"/>
      <c r="EW31" s="157"/>
      <c r="EX31" s="158"/>
      <c r="EY31" s="2"/>
    </row>
    <row r="32" spans="1:154" s="1" customFormat="1" ht="3" customHeight="1" thickBot="1">
      <c r="A32" s="39"/>
      <c r="B32" s="2"/>
      <c r="C32" s="2"/>
      <c r="D32" s="149"/>
      <c r="E32" s="149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42"/>
      <c r="CI32" s="120" t="s">
        <v>189</v>
      </c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2"/>
      <c r="DP32" s="2"/>
      <c r="DQ32" s="2"/>
      <c r="DR32" s="2"/>
      <c r="DS32" s="2"/>
      <c r="DT32" s="2"/>
      <c r="DU32" s="2"/>
      <c r="DV32" s="2"/>
      <c r="DW32" s="159"/>
      <c r="DX32" s="160"/>
      <c r="DY32" s="160"/>
      <c r="DZ32" s="160"/>
      <c r="EA32" s="160"/>
      <c r="EB32" s="160"/>
      <c r="EC32" s="160"/>
      <c r="ED32" s="160"/>
      <c r="EE32" s="160"/>
      <c r="EF32" s="160"/>
      <c r="EG32" s="160"/>
      <c r="EH32" s="160"/>
      <c r="EI32" s="160"/>
      <c r="EJ32" s="160"/>
      <c r="EK32" s="160"/>
      <c r="EL32" s="160"/>
      <c r="EM32" s="160"/>
      <c r="EN32" s="160"/>
      <c r="EO32" s="160"/>
      <c r="EP32" s="160"/>
      <c r="EQ32" s="160"/>
      <c r="ER32" s="160"/>
      <c r="ES32" s="160"/>
      <c r="ET32" s="160"/>
      <c r="EU32" s="160"/>
      <c r="EV32" s="160"/>
      <c r="EW32" s="160"/>
      <c r="EX32" s="161"/>
    </row>
    <row r="33" spans="1:157" s="1" customFormat="1" ht="7.5" customHeight="1">
      <c r="A33" s="39"/>
      <c r="B33" s="2"/>
      <c r="C33" s="2"/>
      <c r="D33" s="149"/>
      <c r="E33" s="149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42"/>
      <c r="CI33" s="120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2"/>
      <c r="DP33" s="2"/>
      <c r="DQ33" s="2"/>
      <c r="DR33" s="2"/>
      <c r="DS33" s="48"/>
      <c r="DT33" s="48"/>
      <c r="DU33" s="48"/>
      <c r="DV33" s="48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51"/>
      <c r="EZ33" s="51"/>
      <c r="FA33" s="51"/>
    </row>
    <row r="34" spans="1:157" s="1" customFormat="1" ht="10.5" customHeight="1">
      <c r="A34" s="44"/>
      <c r="B34" s="45"/>
      <c r="C34" s="45"/>
      <c r="D34" s="46"/>
      <c r="E34" s="46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7"/>
      <c r="CI34" s="150"/>
      <c r="CJ34" s="151"/>
      <c r="CK34" s="151"/>
      <c r="CL34" s="151"/>
      <c r="CM34" s="151"/>
      <c r="CN34" s="151"/>
      <c r="CO34" s="151"/>
      <c r="CP34" s="151"/>
      <c r="CQ34" s="151"/>
      <c r="CR34" s="151"/>
      <c r="CS34" s="151"/>
      <c r="CT34" s="151"/>
      <c r="CU34" s="151"/>
      <c r="CV34" s="151"/>
      <c r="CW34" s="151"/>
      <c r="CX34" s="151"/>
      <c r="CY34" s="151"/>
      <c r="CZ34" s="151"/>
      <c r="DA34" s="151"/>
      <c r="DB34" s="151"/>
      <c r="DC34" s="151"/>
      <c r="DD34" s="151"/>
      <c r="DE34" s="151"/>
      <c r="DF34" s="151"/>
      <c r="DG34" s="151"/>
      <c r="DH34" s="151"/>
      <c r="DI34" s="151"/>
      <c r="DJ34" s="151"/>
      <c r="DK34" s="151"/>
      <c r="DL34" s="151"/>
      <c r="DM34" s="152"/>
      <c r="DP34" s="2"/>
      <c r="DQ34" s="2"/>
      <c r="DR34" s="2"/>
      <c r="DS34" s="48"/>
      <c r="DT34" s="48"/>
      <c r="DU34" s="48"/>
      <c r="DV34" s="48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</row>
    <row r="35" spans="2:155" s="26" customFormat="1" ht="21.75" customHeight="1">
      <c r="B35" s="27"/>
      <c r="AR35" s="23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</row>
    <row r="36" spans="1:158" s="5" customFormat="1" ht="14.25" customHeight="1">
      <c r="A36" s="28"/>
      <c r="B36" s="29" t="s">
        <v>13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1"/>
      <c r="DE36" s="141"/>
      <c r="DF36" s="141"/>
      <c r="DG36" s="141"/>
      <c r="DH36" s="141"/>
      <c r="DI36" s="141"/>
      <c r="DJ36" s="141"/>
      <c r="DK36" s="141"/>
      <c r="DL36" s="141"/>
      <c r="DM36" s="141"/>
      <c r="DN36" s="141"/>
      <c r="DO36" s="141"/>
      <c r="DP36" s="141"/>
      <c r="DQ36" s="141"/>
      <c r="DR36" s="141"/>
      <c r="DS36" s="141"/>
      <c r="DT36" s="141"/>
      <c r="DU36" s="141"/>
      <c r="DV36" s="141"/>
      <c r="DW36" s="141"/>
      <c r="DX36" s="141"/>
      <c r="DY36" s="141"/>
      <c r="DZ36" s="141"/>
      <c r="EA36" s="141"/>
      <c r="EB36" s="141"/>
      <c r="EC36" s="141"/>
      <c r="ED36" s="141"/>
      <c r="EE36" s="141"/>
      <c r="EF36" s="141"/>
      <c r="EG36" s="141"/>
      <c r="EH36" s="141"/>
      <c r="EI36" s="141"/>
      <c r="EJ36" s="141"/>
      <c r="EK36" s="141"/>
      <c r="EL36" s="141"/>
      <c r="EM36" s="141"/>
      <c r="EN36" s="141"/>
      <c r="EO36" s="141"/>
      <c r="EP36" s="141"/>
      <c r="EQ36" s="141"/>
      <c r="ER36" s="141"/>
      <c r="ES36" s="141"/>
      <c r="ET36" s="141"/>
      <c r="EU36" s="141"/>
      <c r="EV36" s="141"/>
      <c r="EW36" s="141"/>
      <c r="EX36" s="49"/>
      <c r="EY36" s="49"/>
      <c r="EZ36" s="49"/>
      <c r="FA36" s="30"/>
      <c r="FB36" s="31"/>
    </row>
    <row r="37" spans="1:158" s="5" customFormat="1" ht="4.5" customHeight="1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4"/>
    </row>
    <row r="38" spans="1:158" s="5" customFormat="1" ht="14.25" customHeight="1">
      <c r="A38" s="28"/>
      <c r="B38" s="29" t="s">
        <v>14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2"/>
      <c r="BQ38" s="142"/>
      <c r="BR38" s="142"/>
      <c r="BS38" s="142"/>
      <c r="BT38" s="142"/>
      <c r="BU38" s="142"/>
      <c r="BV38" s="142"/>
      <c r="BW38" s="142"/>
      <c r="BX38" s="142"/>
      <c r="BY38" s="142"/>
      <c r="BZ38" s="142"/>
      <c r="CA38" s="142"/>
      <c r="CB38" s="142"/>
      <c r="CC38" s="142"/>
      <c r="CD38" s="142"/>
      <c r="CE38" s="142"/>
      <c r="CF38" s="142"/>
      <c r="CG38" s="142"/>
      <c r="CH38" s="142"/>
      <c r="CI38" s="142"/>
      <c r="CJ38" s="142"/>
      <c r="CK38" s="142"/>
      <c r="CL38" s="142"/>
      <c r="CM38" s="142"/>
      <c r="CN38" s="142"/>
      <c r="CO38" s="142"/>
      <c r="CP38" s="142"/>
      <c r="CQ38" s="142"/>
      <c r="CR38" s="142"/>
      <c r="CS38" s="142"/>
      <c r="CT38" s="142"/>
      <c r="CU38" s="142"/>
      <c r="CV38" s="142"/>
      <c r="CW38" s="142"/>
      <c r="CX38" s="142"/>
      <c r="CY38" s="142"/>
      <c r="CZ38" s="142"/>
      <c r="DA38" s="142"/>
      <c r="DB38" s="142"/>
      <c r="DC38" s="142"/>
      <c r="DD38" s="142"/>
      <c r="DE38" s="142"/>
      <c r="DF38" s="142"/>
      <c r="DG38" s="142"/>
      <c r="DH38" s="142"/>
      <c r="DI38" s="142"/>
      <c r="DJ38" s="142"/>
      <c r="DK38" s="142"/>
      <c r="DL38" s="142"/>
      <c r="DM38" s="142"/>
      <c r="DN38" s="142"/>
      <c r="DO38" s="142"/>
      <c r="DP38" s="142"/>
      <c r="DQ38" s="142"/>
      <c r="DR38" s="142"/>
      <c r="DS38" s="142"/>
      <c r="DT38" s="142"/>
      <c r="DU38" s="142"/>
      <c r="DV38" s="142"/>
      <c r="DW38" s="142"/>
      <c r="DX38" s="142"/>
      <c r="DY38" s="142"/>
      <c r="DZ38" s="142"/>
      <c r="EA38" s="142"/>
      <c r="EB38" s="142"/>
      <c r="EC38" s="142"/>
      <c r="ED38" s="142"/>
      <c r="EE38" s="142"/>
      <c r="EF38" s="142"/>
      <c r="EG38" s="142"/>
      <c r="EH38" s="142"/>
      <c r="EI38" s="142"/>
      <c r="EJ38" s="142"/>
      <c r="EK38" s="142"/>
      <c r="EL38" s="142"/>
      <c r="EM38" s="142"/>
      <c r="EN38" s="142"/>
      <c r="EO38" s="142"/>
      <c r="EP38" s="142"/>
      <c r="EQ38" s="142"/>
      <c r="ER38" s="142"/>
      <c r="ES38" s="142"/>
      <c r="ET38" s="142"/>
      <c r="EU38" s="142"/>
      <c r="EV38" s="142"/>
      <c r="EW38" s="142"/>
      <c r="EX38" s="50"/>
      <c r="EY38" s="50"/>
      <c r="EZ38" s="50"/>
      <c r="FA38" s="30"/>
      <c r="FB38" s="31"/>
    </row>
    <row r="39" spans="1:158" s="5" customFormat="1" ht="4.5" customHeight="1" thickBot="1">
      <c r="A39" s="32"/>
      <c r="B39" s="35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3"/>
      <c r="FB39" s="34"/>
    </row>
    <row r="40" spans="1:158" s="5" customFormat="1" ht="18" customHeight="1" thickBot="1">
      <c r="A40" s="167" t="s">
        <v>15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71" t="s">
        <v>16</v>
      </c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2"/>
      <c r="BQ40" s="172"/>
      <c r="BR40" s="172"/>
      <c r="BS40" s="172"/>
      <c r="BT40" s="172"/>
      <c r="BU40" s="172"/>
      <c r="BV40" s="172"/>
      <c r="BW40" s="172"/>
      <c r="BX40" s="172"/>
      <c r="BY40" s="172"/>
      <c r="BZ40" s="172"/>
      <c r="CA40" s="172"/>
      <c r="CB40" s="172"/>
      <c r="CC40" s="172"/>
      <c r="CD40" s="172"/>
      <c r="CE40" s="172"/>
      <c r="CF40" s="172"/>
      <c r="CG40" s="172"/>
      <c r="CH40" s="172"/>
      <c r="CI40" s="172"/>
      <c r="CJ40" s="172"/>
      <c r="CK40" s="172"/>
      <c r="CL40" s="172"/>
      <c r="CM40" s="172"/>
      <c r="CN40" s="172"/>
      <c r="CO40" s="172"/>
      <c r="CP40" s="172"/>
      <c r="CQ40" s="172"/>
      <c r="CR40" s="172"/>
      <c r="CS40" s="172"/>
      <c r="CT40" s="172"/>
      <c r="CU40" s="172"/>
      <c r="CV40" s="172"/>
      <c r="CW40" s="172"/>
      <c r="CX40" s="172"/>
      <c r="CY40" s="172"/>
      <c r="CZ40" s="172"/>
      <c r="DA40" s="172"/>
      <c r="DB40" s="172"/>
      <c r="DC40" s="172"/>
      <c r="DD40" s="172"/>
      <c r="DE40" s="172"/>
      <c r="DF40" s="172"/>
      <c r="DG40" s="172"/>
      <c r="DH40" s="172"/>
      <c r="DI40" s="172"/>
      <c r="DJ40" s="172"/>
      <c r="DK40" s="172"/>
      <c r="DL40" s="172"/>
      <c r="DM40" s="172"/>
      <c r="DN40" s="172"/>
      <c r="DO40" s="172"/>
      <c r="DP40" s="172"/>
      <c r="DQ40" s="172"/>
      <c r="DR40" s="172"/>
      <c r="DS40" s="172"/>
      <c r="DT40" s="172"/>
      <c r="DU40" s="172"/>
      <c r="DV40" s="172"/>
      <c r="DW40" s="172"/>
      <c r="DX40" s="172"/>
      <c r="DY40" s="172"/>
      <c r="DZ40" s="172"/>
      <c r="EA40" s="172"/>
      <c r="EB40" s="172"/>
      <c r="EC40" s="172"/>
      <c r="ED40" s="172"/>
      <c r="EE40" s="172"/>
      <c r="EF40" s="172"/>
      <c r="EG40" s="172"/>
      <c r="EH40" s="172"/>
      <c r="EI40" s="172"/>
      <c r="EJ40" s="172"/>
      <c r="EK40" s="172"/>
      <c r="EL40" s="172"/>
      <c r="EM40" s="172"/>
      <c r="EN40" s="172"/>
      <c r="EO40" s="172"/>
      <c r="EP40" s="172"/>
      <c r="EQ40" s="172"/>
      <c r="ER40" s="172"/>
      <c r="ES40" s="172"/>
      <c r="ET40" s="172"/>
      <c r="EU40" s="172"/>
      <c r="EV40" s="172"/>
      <c r="EW40" s="172"/>
      <c r="EX40" s="172"/>
      <c r="EY40" s="172"/>
      <c r="EZ40" s="172"/>
      <c r="FA40" s="172"/>
      <c r="FB40" s="173"/>
    </row>
    <row r="41" spans="1:158" s="5" customFormat="1" ht="27" customHeight="1">
      <c r="A41" s="169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4" t="s">
        <v>17</v>
      </c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5"/>
      <c r="BC41" s="175"/>
      <c r="BD41" s="175"/>
      <c r="BE41" s="175"/>
      <c r="BF41" s="175"/>
      <c r="BG41" s="175"/>
      <c r="BH41" s="175"/>
      <c r="BI41" s="175"/>
      <c r="BJ41" s="175"/>
      <c r="BK41" s="175"/>
      <c r="BL41" s="175"/>
      <c r="BM41" s="175"/>
      <c r="BN41" s="176"/>
      <c r="BO41" s="177"/>
      <c r="BP41" s="177"/>
      <c r="BQ41" s="177"/>
      <c r="BR41" s="177"/>
      <c r="BS41" s="177"/>
      <c r="BT41" s="177"/>
      <c r="BU41" s="177"/>
      <c r="BV41" s="177"/>
      <c r="BW41" s="177"/>
      <c r="BX41" s="177"/>
      <c r="BY41" s="177"/>
      <c r="BZ41" s="177"/>
      <c r="CA41" s="177"/>
      <c r="CB41" s="177"/>
      <c r="CC41" s="177"/>
      <c r="CD41" s="177"/>
      <c r="CE41" s="177"/>
      <c r="CF41" s="177"/>
      <c r="CG41" s="177"/>
      <c r="CH41" s="177"/>
      <c r="CI41" s="177"/>
      <c r="CJ41" s="177"/>
      <c r="CK41" s="177"/>
      <c r="CL41" s="177"/>
      <c r="CM41" s="177"/>
      <c r="CN41" s="177"/>
      <c r="CO41" s="177"/>
      <c r="CP41" s="177"/>
      <c r="CQ41" s="177"/>
      <c r="CR41" s="177"/>
      <c r="CS41" s="177"/>
      <c r="CT41" s="177"/>
      <c r="CU41" s="177"/>
      <c r="CV41" s="177"/>
      <c r="CW41" s="177"/>
      <c r="CX41" s="177"/>
      <c r="CY41" s="177"/>
      <c r="CZ41" s="177"/>
      <c r="DA41" s="177"/>
      <c r="DB41" s="177"/>
      <c r="DC41" s="177"/>
      <c r="DD41" s="177"/>
      <c r="DE41" s="177"/>
      <c r="DF41" s="177"/>
      <c r="DG41" s="177"/>
      <c r="DH41" s="176"/>
      <c r="DI41" s="177"/>
      <c r="DJ41" s="177"/>
      <c r="DK41" s="177"/>
      <c r="DL41" s="177"/>
      <c r="DM41" s="177"/>
      <c r="DN41" s="177"/>
      <c r="DO41" s="177"/>
      <c r="DP41" s="177"/>
      <c r="DQ41" s="177"/>
      <c r="DR41" s="177"/>
      <c r="DS41" s="177"/>
      <c r="DT41" s="177"/>
      <c r="DU41" s="177"/>
      <c r="DV41" s="177"/>
      <c r="DW41" s="177"/>
      <c r="DX41" s="177"/>
      <c r="DY41" s="177"/>
      <c r="DZ41" s="177"/>
      <c r="EA41" s="177"/>
      <c r="EB41" s="177"/>
      <c r="EC41" s="177"/>
      <c r="ED41" s="177"/>
      <c r="EE41" s="177"/>
      <c r="EF41" s="177"/>
      <c r="EG41" s="177"/>
      <c r="EH41" s="177"/>
      <c r="EI41" s="177"/>
      <c r="EJ41" s="177"/>
      <c r="EK41" s="177"/>
      <c r="EL41" s="177"/>
      <c r="EM41" s="177"/>
      <c r="EN41" s="177"/>
      <c r="EO41" s="177"/>
      <c r="EP41" s="177"/>
      <c r="EQ41" s="177"/>
      <c r="ER41" s="177"/>
      <c r="ES41" s="177"/>
      <c r="ET41" s="177"/>
      <c r="EU41" s="177"/>
      <c r="EV41" s="177"/>
      <c r="EW41" s="177"/>
      <c r="EX41" s="177"/>
      <c r="EY41" s="177"/>
      <c r="EZ41" s="177"/>
      <c r="FA41" s="177"/>
      <c r="FB41" s="178"/>
    </row>
    <row r="42" spans="1:158" s="37" customFormat="1" ht="13.5" thickBot="1">
      <c r="A42" s="132">
        <v>1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2">
        <v>2</v>
      </c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2">
        <v>3</v>
      </c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  <c r="DE42" s="133"/>
      <c r="DF42" s="133"/>
      <c r="DG42" s="133"/>
      <c r="DH42" s="132">
        <v>4</v>
      </c>
      <c r="DI42" s="133"/>
      <c r="DJ42" s="133"/>
      <c r="DK42" s="133"/>
      <c r="DL42" s="133"/>
      <c r="DM42" s="133"/>
      <c r="DN42" s="133"/>
      <c r="DO42" s="133"/>
      <c r="DP42" s="133"/>
      <c r="DQ42" s="133"/>
      <c r="DR42" s="133"/>
      <c r="DS42" s="133"/>
      <c r="DT42" s="133"/>
      <c r="DU42" s="133"/>
      <c r="DV42" s="133"/>
      <c r="DW42" s="133"/>
      <c r="DX42" s="133"/>
      <c r="DY42" s="133"/>
      <c r="DZ42" s="133"/>
      <c r="EA42" s="133"/>
      <c r="EB42" s="133"/>
      <c r="EC42" s="133"/>
      <c r="ED42" s="133"/>
      <c r="EE42" s="133"/>
      <c r="EF42" s="133"/>
      <c r="EG42" s="133"/>
      <c r="EH42" s="133"/>
      <c r="EI42" s="133"/>
      <c r="EJ42" s="133"/>
      <c r="EK42" s="133"/>
      <c r="EL42" s="133"/>
      <c r="EM42" s="133"/>
      <c r="EN42" s="133"/>
      <c r="EO42" s="133"/>
      <c r="EP42" s="133"/>
      <c r="EQ42" s="133"/>
      <c r="ER42" s="133"/>
      <c r="ES42" s="133"/>
      <c r="ET42" s="133"/>
      <c r="EU42" s="133"/>
      <c r="EV42" s="133"/>
      <c r="EW42" s="133"/>
      <c r="EX42" s="133"/>
      <c r="EY42" s="133"/>
      <c r="EZ42" s="133"/>
      <c r="FA42" s="133"/>
      <c r="FB42" s="148"/>
    </row>
    <row r="43" spans="1:158" s="37" customFormat="1" ht="13.5" thickBot="1">
      <c r="A43" s="143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5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7"/>
      <c r="BN43" s="145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  <c r="BZ43" s="146"/>
      <c r="CA43" s="146"/>
      <c r="CB43" s="146"/>
      <c r="CC43" s="146"/>
      <c r="CD43" s="146"/>
      <c r="CE43" s="146"/>
      <c r="CF43" s="146"/>
      <c r="CG43" s="146"/>
      <c r="CH43" s="146"/>
      <c r="CI43" s="146"/>
      <c r="CJ43" s="146"/>
      <c r="CK43" s="146"/>
      <c r="CL43" s="146"/>
      <c r="CM43" s="146"/>
      <c r="CN43" s="146"/>
      <c r="CO43" s="146"/>
      <c r="CP43" s="146"/>
      <c r="CQ43" s="146"/>
      <c r="CR43" s="146"/>
      <c r="CS43" s="146"/>
      <c r="CT43" s="146"/>
      <c r="CU43" s="146"/>
      <c r="CV43" s="146"/>
      <c r="CW43" s="146"/>
      <c r="CX43" s="146"/>
      <c r="CY43" s="146"/>
      <c r="CZ43" s="146"/>
      <c r="DA43" s="146"/>
      <c r="DB43" s="146"/>
      <c r="DC43" s="146"/>
      <c r="DD43" s="146"/>
      <c r="DE43" s="146"/>
      <c r="DF43" s="146"/>
      <c r="DG43" s="147"/>
      <c r="DH43" s="145"/>
      <c r="DI43" s="146"/>
      <c r="DJ43" s="146"/>
      <c r="DK43" s="146"/>
      <c r="DL43" s="146"/>
      <c r="DM43" s="146"/>
      <c r="DN43" s="146"/>
      <c r="DO43" s="146"/>
      <c r="DP43" s="146"/>
      <c r="DQ43" s="146"/>
      <c r="DR43" s="146"/>
      <c r="DS43" s="146"/>
      <c r="DT43" s="146"/>
      <c r="DU43" s="146"/>
      <c r="DV43" s="146"/>
      <c r="DW43" s="146"/>
      <c r="DX43" s="146"/>
      <c r="DY43" s="146"/>
      <c r="DZ43" s="146"/>
      <c r="EA43" s="146"/>
      <c r="EB43" s="146"/>
      <c r="EC43" s="146"/>
      <c r="ED43" s="146"/>
      <c r="EE43" s="146"/>
      <c r="EF43" s="146"/>
      <c r="EG43" s="146"/>
      <c r="EH43" s="146"/>
      <c r="EI43" s="146"/>
      <c r="EJ43" s="146"/>
      <c r="EK43" s="146"/>
      <c r="EL43" s="146"/>
      <c r="EM43" s="146"/>
      <c r="EN43" s="146"/>
      <c r="EO43" s="146"/>
      <c r="EP43" s="146"/>
      <c r="EQ43" s="146"/>
      <c r="ER43" s="146"/>
      <c r="ES43" s="146"/>
      <c r="ET43" s="146"/>
      <c r="EU43" s="146"/>
      <c r="EV43" s="146"/>
      <c r="EW43" s="146"/>
      <c r="EX43" s="146"/>
      <c r="EY43" s="146"/>
      <c r="EZ43" s="146"/>
      <c r="FA43" s="146"/>
      <c r="FB43" s="147"/>
    </row>
  </sheetData>
  <sheetProtection/>
  <mergeCells count="60">
    <mergeCell ref="CI18:DM18"/>
    <mergeCell ref="CI20:DM20"/>
    <mergeCell ref="CI21:DM21"/>
    <mergeCell ref="ER26:EW27"/>
    <mergeCell ref="DW24:DZ25"/>
    <mergeCell ref="A40:R41"/>
    <mergeCell ref="S40:FB40"/>
    <mergeCell ref="S41:BM41"/>
    <mergeCell ref="BN41:DG41"/>
    <mergeCell ref="DH41:FB41"/>
    <mergeCell ref="DW30:EX32"/>
    <mergeCell ref="DW26:DZ27"/>
    <mergeCell ref="EA26:EM27"/>
    <mergeCell ref="EN26:EQ27"/>
    <mergeCell ref="D20:E21"/>
    <mergeCell ref="F20:CG21"/>
    <mergeCell ref="CI31:DM31"/>
    <mergeCell ref="B29:CG30"/>
    <mergeCell ref="CI29:DM30"/>
    <mergeCell ref="D25:E26"/>
    <mergeCell ref="A43:R43"/>
    <mergeCell ref="S43:BM43"/>
    <mergeCell ref="BN43:DG43"/>
    <mergeCell ref="DH43:FB43"/>
    <mergeCell ref="DH42:FB42"/>
    <mergeCell ref="CI26:DM26"/>
    <mergeCell ref="CI32:DM33"/>
    <mergeCell ref="D31:E33"/>
    <mergeCell ref="F31:CG33"/>
    <mergeCell ref="CI34:DM34"/>
    <mergeCell ref="S42:BM42"/>
    <mergeCell ref="BN42:DG42"/>
    <mergeCell ref="A17:CH17"/>
    <mergeCell ref="CI17:DM17"/>
    <mergeCell ref="A42:R42"/>
    <mergeCell ref="CI27:DM28"/>
    <mergeCell ref="CI25:DM25"/>
    <mergeCell ref="F25:CG26"/>
    <mergeCell ref="AV36:EW36"/>
    <mergeCell ref="S38:EW38"/>
    <mergeCell ref="BP14:CT14"/>
    <mergeCell ref="ER24:EW25"/>
    <mergeCell ref="CI19:DM19"/>
    <mergeCell ref="EA24:EM25"/>
    <mergeCell ref="CI23:DM24"/>
    <mergeCell ref="EN24:EQ25"/>
    <mergeCell ref="DS18:FB23"/>
    <mergeCell ref="B23:CG24"/>
    <mergeCell ref="DW16:EX17"/>
    <mergeCell ref="CI22:DM22"/>
    <mergeCell ref="CL13:CO13"/>
    <mergeCell ref="CP13:CR13"/>
    <mergeCell ref="X1:EI1"/>
    <mergeCell ref="X3:EI3"/>
    <mergeCell ref="P5:EM5"/>
    <mergeCell ref="X9:EI9"/>
    <mergeCell ref="P7:EM7"/>
    <mergeCell ref="AE11:EB11"/>
    <mergeCell ref="AE12:EB12"/>
    <mergeCell ref="BY13:CK13"/>
  </mergeCells>
  <printOptions/>
  <pageMargins left="0.6692913385826772" right="0.5905511811023623" top="0.38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C8" sqref="C8"/>
    </sheetView>
  </sheetViews>
  <sheetFormatPr defaultColWidth="9.00390625" defaultRowHeight="12.75"/>
  <cols>
    <col min="1" max="1" width="63.625" style="0" customWidth="1"/>
    <col min="2" max="2" width="6.625" style="0" customWidth="1"/>
    <col min="3" max="3" width="16.125" style="0" customWidth="1"/>
    <col min="4" max="4" width="16.625" style="0" customWidth="1"/>
    <col min="5" max="5" width="25.25390625" style="0" customWidth="1"/>
  </cols>
  <sheetData>
    <row r="1" spans="1:5" ht="15.75">
      <c r="A1" s="179" t="s">
        <v>34</v>
      </c>
      <c r="B1" s="179"/>
      <c r="C1" s="179"/>
      <c r="D1" s="179"/>
      <c r="E1" s="179"/>
    </row>
    <row r="2" spans="1:5" ht="12.75">
      <c r="A2" s="52"/>
      <c r="B2" s="52"/>
      <c r="C2" s="52"/>
      <c r="D2" s="52"/>
      <c r="E2" s="52"/>
    </row>
    <row r="3" ht="12.75">
      <c r="E3" s="5" t="s">
        <v>36</v>
      </c>
    </row>
    <row r="4" spans="1:5" ht="35.25" customHeight="1">
      <c r="A4" s="76" t="s">
        <v>48</v>
      </c>
      <c r="B4" s="54" t="s">
        <v>64</v>
      </c>
      <c r="C4" s="55" t="s">
        <v>190</v>
      </c>
      <c r="D4" s="75" t="s">
        <v>72</v>
      </c>
      <c r="E4" s="54" t="s">
        <v>73</v>
      </c>
    </row>
    <row r="5" spans="1:6" ht="12.75">
      <c r="A5" s="56">
        <v>1</v>
      </c>
      <c r="B5" s="56">
        <v>2</v>
      </c>
      <c r="C5" s="56">
        <v>3</v>
      </c>
      <c r="D5" s="56">
        <v>4</v>
      </c>
      <c r="E5" s="56">
        <v>5</v>
      </c>
      <c r="F5" s="53"/>
    </row>
    <row r="6" spans="1:6" ht="40.5" customHeight="1">
      <c r="A6" s="57" t="s">
        <v>177</v>
      </c>
      <c r="B6" s="60" t="s">
        <v>37</v>
      </c>
      <c r="C6" s="74"/>
      <c r="D6" s="56"/>
      <c r="E6" s="74"/>
      <c r="F6" s="53"/>
    </row>
    <row r="7" spans="1:6" ht="29.25" customHeight="1">
      <c r="A7" s="57" t="s">
        <v>182</v>
      </c>
      <c r="B7" s="60" t="s">
        <v>38</v>
      </c>
      <c r="C7" s="73"/>
      <c r="D7" s="73"/>
      <c r="E7" s="73"/>
      <c r="F7" s="53"/>
    </row>
    <row r="8" spans="1:6" ht="15.75" customHeight="1">
      <c r="A8" s="57" t="s">
        <v>178</v>
      </c>
      <c r="B8" s="60" t="s">
        <v>39</v>
      </c>
      <c r="C8" s="73"/>
      <c r="D8" s="56"/>
      <c r="E8" s="73"/>
      <c r="F8" s="53"/>
    </row>
    <row r="9" spans="1:6" ht="18.75" customHeight="1">
      <c r="A9" s="90" t="s">
        <v>179</v>
      </c>
      <c r="B9" s="60" t="s">
        <v>40</v>
      </c>
      <c r="C9" s="73"/>
      <c r="D9" s="73"/>
      <c r="E9" s="73"/>
      <c r="F9" s="53"/>
    </row>
    <row r="10" spans="1:6" ht="27" customHeight="1">
      <c r="A10" s="57" t="s">
        <v>183</v>
      </c>
      <c r="B10" s="60" t="s">
        <v>41</v>
      </c>
      <c r="C10" s="73"/>
      <c r="D10" s="55"/>
      <c r="E10" s="73"/>
      <c r="F10" s="53"/>
    </row>
    <row r="11" spans="1:6" ht="15.75" customHeight="1">
      <c r="A11" s="57" t="s">
        <v>180</v>
      </c>
      <c r="B11" s="60" t="s">
        <v>42</v>
      </c>
      <c r="C11" s="56"/>
      <c r="D11" s="73"/>
      <c r="E11" s="56"/>
      <c r="F11" s="53"/>
    </row>
    <row r="12" spans="1:6" ht="16.5" customHeight="1">
      <c r="A12" s="57" t="s">
        <v>181</v>
      </c>
      <c r="B12" s="60" t="s">
        <v>43</v>
      </c>
      <c r="C12" s="73"/>
      <c r="D12" s="55"/>
      <c r="E12" s="73"/>
      <c r="F12" s="53"/>
    </row>
  </sheetData>
  <sheetProtection/>
  <mergeCells count="1">
    <mergeCell ref="A1:E1"/>
  </mergeCells>
  <printOptions/>
  <pageMargins left="0.984251968503937" right="0.5905511811023623" top="0.7874015748031497" bottom="0.4724409448818898" header="0.196850393700787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0">
      <selection activeCell="C16" sqref="C16"/>
    </sheetView>
  </sheetViews>
  <sheetFormatPr defaultColWidth="9.00390625" defaultRowHeight="12.75"/>
  <cols>
    <col min="1" max="1" width="79.00390625" style="0" customWidth="1"/>
    <col min="2" max="2" width="6.25390625" style="0" customWidth="1"/>
    <col min="3" max="3" width="34.125" style="0" customWidth="1"/>
  </cols>
  <sheetData>
    <row r="1" spans="1:3" ht="15.75">
      <c r="A1" s="179" t="s">
        <v>46</v>
      </c>
      <c r="B1" s="179"/>
      <c r="C1" s="179"/>
    </row>
    <row r="2" spans="1:3" ht="15.75">
      <c r="A2" s="59"/>
      <c r="B2" s="59"/>
      <c r="C2" s="59"/>
    </row>
    <row r="3" spans="1:3" ht="12.75">
      <c r="A3" s="180" t="s">
        <v>47</v>
      </c>
      <c r="B3" s="180"/>
      <c r="C3" s="180"/>
    </row>
    <row r="4" spans="1:3" ht="36" customHeight="1">
      <c r="A4" s="69" t="s">
        <v>48</v>
      </c>
      <c r="B4" s="55" t="s">
        <v>51</v>
      </c>
      <c r="C4" s="55" t="s">
        <v>184</v>
      </c>
    </row>
    <row r="5" spans="1:3" ht="12.75">
      <c r="A5" s="56">
        <v>1</v>
      </c>
      <c r="B5" s="60">
        <v>2</v>
      </c>
      <c r="C5" s="56">
        <v>3</v>
      </c>
    </row>
    <row r="6" spans="1:3" ht="15" customHeight="1">
      <c r="A6" s="61" t="s">
        <v>49</v>
      </c>
      <c r="B6" s="60" t="s">
        <v>37</v>
      </c>
      <c r="C6" s="92">
        <v>0</v>
      </c>
    </row>
    <row r="7" spans="1:3" ht="15" customHeight="1">
      <c r="A7" s="61" t="s">
        <v>50</v>
      </c>
      <c r="B7" s="60" t="s">
        <v>38</v>
      </c>
      <c r="C7" s="92">
        <v>0</v>
      </c>
    </row>
    <row r="8" spans="1:3" ht="24.75" customHeight="1">
      <c r="A8" s="63" t="s">
        <v>96</v>
      </c>
      <c r="B8" s="60" t="s">
        <v>39</v>
      </c>
      <c r="C8" s="84">
        <f>C9+C11+C12</f>
        <v>0</v>
      </c>
    </row>
    <row r="9" spans="1:3" ht="25.5" customHeight="1">
      <c r="A9" s="61" t="s">
        <v>97</v>
      </c>
      <c r="B9" s="60" t="s">
        <v>40</v>
      </c>
      <c r="C9" s="80">
        <v>0</v>
      </c>
    </row>
    <row r="10" spans="1:3" ht="15.75" customHeight="1">
      <c r="A10" s="61" t="s">
        <v>100</v>
      </c>
      <c r="B10" s="60" t="s">
        <v>41</v>
      </c>
      <c r="C10" s="80">
        <v>0</v>
      </c>
    </row>
    <row r="11" spans="1:3" ht="16.5" customHeight="1">
      <c r="A11" s="61" t="s">
        <v>98</v>
      </c>
      <c r="B11" s="60" t="s">
        <v>42</v>
      </c>
      <c r="C11" s="80">
        <v>0</v>
      </c>
    </row>
    <row r="12" spans="1:3" ht="16.5" customHeight="1">
      <c r="A12" s="61" t="s">
        <v>99</v>
      </c>
      <c r="B12" s="60" t="s">
        <v>43</v>
      </c>
      <c r="C12" s="80">
        <v>0</v>
      </c>
    </row>
    <row r="13" spans="1:3" ht="27" customHeight="1">
      <c r="A13" s="61" t="s">
        <v>104</v>
      </c>
      <c r="B13" s="60" t="s">
        <v>105</v>
      </c>
      <c r="C13" s="80">
        <v>0</v>
      </c>
    </row>
    <row r="14" spans="1:3" ht="16.5" customHeight="1">
      <c r="A14" s="61"/>
      <c r="B14" s="60" t="s">
        <v>106</v>
      </c>
      <c r="C14" s="80">
        <v>0</v>
      </c>
    </row>
    <row r="15" spans="1:3" ht="18.75" customHeight="1">
      <c r="A15" s="61" t="s">
        <v>55</v>
      </c>
      <c r="B15" s="60" t="s">
        <v>44</v>
      </c>
      <c r="C15" s="80">
        <v>0</v>
      </c>
    </row>
    <row r="16" spans="1:3" ht="26.25" customHeight="1">
      <c r="A16" s="61" t="s">
        <v>101</v>
      </c>
      <c r="B16" s="60" t="s">
        <v>45</v>
      </c>
      <c r="C16" s="80">
        <v>0</v>
      </c>
    </row>
    <row r="17" spans="1:3" ht="17.25" customHeight="1">
      <c r="A17" s="61" t="s">
        <v>102</v>
      </c>
      <c r="B17" s="60">
        <v>10</v>
      </c>
      <c r="C17" s="80">
        <v>0</v>
      </c>
    </row>
    <row r="18" spans="1:3" ht="17.25" customHeight="1">
      <c r="A18" s="61" t="s">
        <v>103</v>
      </c>
      <c r="B18" s="60">
        <v>11</v>
      </c>
      <c r="C18" s="80">
        <v>0</v>
      </c>
    </row>
    <row r="19" spans="1:3" ht="27" customHeight="1">
      <c r="A19" s="61" t="s">
        <v>104</v>
      </c>
      <c r="B19" s="60" t="s">
        <v>94</v>
      </c>
      <c r="C19" s="80">
        <v>0</v>
      </c>
    </row>
    <row r="20" spans="1:3" ht="15.75" customHeight="1">
      <c r="A20" s="61"/>
      <c r="B20" s="60" t="s">
        <v>95</v>
      </c>
      <c r="C20" s="80">
        <v>0</v>
      </c>
    </row>
    <row r="21" spans="1:3" ht="39.75" customHeight="1">
      <c r="A21" s="61" t="s">
        <v>186</v>
      </c>
      <c r="B21" s="91" t="s">
        <v>187</v>
      </c>
      <c r="C21" s="80">
        <v>0</v>
      </c>
    </row>
    <row r="22" spans="1:3" ht="15" customHeight="1">
      <c r="A22" s="64" t="s">
        <v>185</v>
      </c>
      <c r="B22" s="65" t="s">
        <v>52</v>
      </c>
      <c r="C22" s="79"/>
    </row>
    <row r="23" spans="1:3" ht="15" customHeight="1">
      <c r="A23" s="66"/>
      <c r="B23" s="60" t="s">
        <v>53</v>
      </c>
      <c r="C23" s="80"/>
    </row>
    <row r="24" spans="1:3" ht="15" customHeight="1">
      <c r="A24" s="62"/>
      <c r="B24" s="60" t="s">
        <v>54</v>
      </c>
      <c r="C24" s="80"/>
    </row>
  </sheetData>
  <sheetProtection/>
  <mergeCells count="2">
    <mergeCell ref="A1:C1"/>
    <mergeCell ref="A3:C3"/>
  </mergeCells>
  <printOptions/>
  <pageMargins left="0.984251968503937" right="0.5905511811023623" top="0.7874015748031497" bottom="0.5905511811023623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22">
      <selection activeCell="C10" sqref="C10"/>
    </sheetView>
  </sheetViews>
  <sheetFormatPr defaultColWidth="9.00390625" defaultRowHeight="12.75"/>
  <cols>
    <col min="1" max="1" width="53.625" style="5" customWidth="1"/>
    <col min="2" max="2" width="6.75390625" style="5" customWidth="1"/>
    <col min="3" max="3" width="20.25390625" style="5" customWidth="1"/>
    <col min="4" max="4" width="19.625" style="5" customWidth="1"/>
    <col min="5" max="5" width="17.75390625" style="5" customWidth="1"/>
    <col min="6" max="16384" width="9.125" style="5" customWidth="1"/>
  </cols>
  <sheetData>
    <row r="1" spans="1:5" ht="15.75">
      <c r="A1" s="179" t="s">
        <v>56</v>
      </c>
      <c r="B1" s="179"/>
      <c r="C1" s="179"/>
      <c r="D1" s="179"/>
      <c r="E1" s="179"/>
    </row>
    <row r="2" spans="1:5" ht="9" customHeight="1">
      <c r="A2" s="59"/>
      <c r="B2" s="59"/>
      <c r="C2" s="59"/>
      <c r="D2" s="59"/>
      <c r="E2" s="59"/>
    </row>
    <row r="3" spans="1:5" ht="9.75" customHeight="1">
      <c r="A3" s="59"/>
      <c r="B3" s="59"/>
      <c r="C3" s="59"/>
      <c r="D3" s="59"/>
      <c r="E3" s="59"/>
    </row>
    <row r="4" spans="1:5" ht="14.25" customHeight="1">
      <c r="A4" s="181" t="s">
        <v>47</v>
      </c>
      <c r="B4" s="182"/>
      <c r="C4" s="181"/>
      <c r="D4" s="181"/>
      <c r="E4" s="181"/>
    </row>
    <row r="5" spans="1:5" ht="12.75">
      <c r="A5" s="183" t="s">
        <v>48</v>
      </c>
      <c r="B5" s="187" t="s">
        <v>64</v>
      </c>
      <c r="C5" s="185" t="s">
        <v>57</v>
      </c>
      <c r="D5" s="186" t="s">
        <v>58</v>
      </c>
      <c r="E5" s="186"/>
    </row>
    <row r="6" spans="1:5" ht="62.25" customHeight="1">
      <c r="A6" s="184"/>
      <c r="B6" s="188"/>
      <c r="C6" s="185"/>
      <c r="D6" s="55" t="s">
        <v>59</v>
      </c>
      <c r="E6" s="55" t="s">
        <v>60</v>
      </c>
    </row>
    <row r="7" spans="1:5" ht="12.75">
      <c r="A7" s="56">
        <v>1</v>
      </c>
      <c r="B7" s="56">
        <v>2</v>
      </c>
      <c r="C7" s="56">
        <v>3</v>
      </c>
      <c r="D7" s="56">
        <v>4</v>
      </c>
      <c r="E7" s="56">
        <v>5</v>
      </c>
    </row>
    <row r="8" spans="1:5" ht="24">
      <c r="A8" s="57" t="s">
        <v>107</v>
      </c>
      <c r="B8" s="60" t="s">
        <v>37</v>
      </c>
      <c r="C8" s="92">
        <f>C9+C13+C23+C24+C25</f>
        <v>0</v>
      </c>
      <c r="D8" s="92">
        <f>C8</f>
        <v>0</v>
      </c>
      <c r="E8" s="80"/>
    </row>
    <row r="9" spans="1:5" ht="36.75" customHeight="1">
      <c r="A9" s="67" t="s">
        <v>108</v>
      </c>
      <c r="B9" s="60" t="s">
        <v>38</v>
      </c>
      <c r="C9" s="96">
        <f>C10+C11+C12</f>
        <v>0</v>
      </c>
      <c r="D9" s="92">
        <f aca="true" t="shared" si="0" ref="D9:D39">C9</f>
        <v>0</v>
      </c>
      <c r="E9" s="81"/>
    </row>
    <row r="10" spans="1:5" ht="24">
      <c r="A10" s="57" t="s">
        <v>109</v>
      </c>
      <c r="B10" s="60" t="s">
        <v>39</v>
      </c>
      <c r="C10" s="94">
        <v>0</v>
      </c>
      <c r="D10" s="92">
        <f t="shared" si="0"/>
        <v>0</v>
      </c>
      <c r="E10" s="80"/>
    </row>
    <row r="11" spans="1:5" ht="12.75">
      <c r="A11" s="57" t="s">
        <v>110</v>
      </c>
      <c r="B11" s="60" t="s">
        <v>40</v>
      </c>
      <c r="C11" s="95">
        <v>0</v>
      </c>
      <c r="D11" s="92">
        <f t="shared" si="0"/>
        <v>0</v>
      </c>
      <c r="E11" s="82"/>
    </row>
    <row r="12" spans="1:5" ht="12.75">
      <c r="A12" s="57" t="s">
        <v>111</v>
      </c>
      <c r="B12" s="60" t="s">
        <v>41</v>
      </c>
      <c r="C12" s="95">
        <v>0</v>
      </c>
      <c r="D12" s="92">
        <f t="shared" si="0"/>
        <v>0</v>
      </c>
      <c r="E12" s="82"/>
    </row>
    <row r="13" spans="1:5" ht="24">
      <c r="A13" s="57" t="s">
        <v>112</v>
      </c>
      <c r="B13" s="60" t="s">
        <v>42</v>
      </c>
      <c r="C13" s="85">
        <f>C14+C15+C16+C17+C18+C19</f>
        <v>0</v>
      </c>
      <c r="D13" s="92">
        <f t="shared" si="0"/>
        <v>0</v>
      </c>
      <c r="E13" s="82"/>
    </row>
    <row r="14" spans="1:5" ht="24">
      <c r="A14" s="57" t="s">
        <v>113</v>
      </c>
      <c r="B14" s="60" t="s">
        <v>43</v>
      </c>
      <c r="C14" s="84">
        <v>0</v>
      </c>
      <c r="D14" s="92">
        <f t="shared" si="0"/>
        <v>0</v>
      </c>
      <c r="E14" s="82"/>
    </row>
    <row r="15" spans="1:5" ht="12.75">
      <c r="A15" s="57" t="s">
        <v>114</v>
      </c>
      <c r="B15" s="60" t="s">
        <v>44</v>
      </c>
      <c r="C15" s="80">
        <v>0</v>
      </c>
      <c r="D15" s="92">
        <f t="shared" si="0"/>
        <v>0</v>
      </c>
      <c r="E15" s="82"/>
    </row>
    <row r="16" spans="1:5" ht="12.75">
      <c r="A16" s="58" t="s">
        <v>115</v>
      </c>
      <c r="B16" s="60" t="s">
        <v>45</v>
      </c>
      <c r="C16" s="80">
        <v>0</v>
      </c>
      <c r="D16" s="92">
        <f t="shared" si="0"/>
        <v>0</v>
      </c>
      <c r="E16" s="82"/>
    </row>
    <row r="17" spans="1:5" ht="12.75">
      <c r="A17" s="57" t="s">
        <v>116</v>
      </c>
      <c r="B17" s="60">
        <v>10</v>
      </c>
      <c r="C17" s="80">
        <v>0</v>
      </c>
      <c r="D17" s="92">
        <f t="shared" si="0"/>
        <v>0</v>
      </c>
      <c r="E17" s="82"/>
    </row>
    <row r="18" spans="1:5" ht="12.75">
      <c r="A18" s="57" t="s">
        <v>117</v>
      </c>
      <c r="B18" s="60">
        <v>11</v>
      </c>
      <c r="C18" s="80">
        <v>0</v>
      </c>
      <c r="D18" s="92">
        <f t="shared" si="0"/>
        <v>0</v>
      </c>
      <c r="E18" s="82"/>
    </row>
    <row r="19" spans="1:5" ht="12.75">
      <c r="A19" s="57" t="s">
        <v>118</v>
      </c>
      <c r="B19" s="60">
        <v>12</v>
      </c>
      <c r="C19" s="80">
        <v>0</v>
      </c>
      <c r="D19" s="92">
        <f t="shared" si="0"/>
        <v>0</v>
      </c>
      <c r="E19" s="83"/>
    </row>
    <row r="20" spans="1:5" ht="36">
      <c r="A20" s="57" t="s">
        <v>119</v>
      </c>
      <c r="B20" s="60" t="s">
        <v>74</v>
      </c>
      <c r="C20" s="80">
        <v>0</v>
      </c>
      <c r="D20" s="92">
        <f t="shared" si="0"/>
        <v>0</v>
      </c>
      <c r="E20" s="83"/>
    </row>
    <row r="21" spans="1:5" ht="48">
      <c r="A21" s="57" t="s">
        <v>120</v>
      </c>
      <c r="B21" s="60" t="s">
        <v>75</v>
      </c>
      <c r="C21" s="80">
        <v>0</v>
      </c>
      <c r="D21" s="92">
        <f t="shared" si="0"/>
        <v>0</v>
      </c>
      <c r="E21" s="83"/>
    </row>
    <row r="22" spans="1:5" ht="24">
      <c r="A22" s="57" t="s">
        <v>121</v>
      </c>
      <c r="B22" s="60" t="s">
        <v>76</v>
      </c>
      <c r="C22" s="80">
        <v>0</v>
      </c>
      <c r="D22" s="92">
        <f t="shared" si="0"/>
        <v>0</v>
      </c>
      <c r="E22" s="83"/>
    </row>
    <row r="23" spans="1:5" ht="12.75">
      <c r="A23" s="57" t="s">
        <v>122</v>
      </c>
      <c r="B23" s="60" t="s">
        <v>77</v>
      </c>
      <c r="C23" s="84">
        <v>0</v>
      </c>
      <c r="D23" s="92">
        <f t="shared" si="0"/>
        <v>0</v>
      </c>
      <c r="E23" s="82"/>
    </row>
    <row r="24" spans="1:5" ht="12.75">
      <c r="A24" s="57" t="s">
        <v>123</v>
      </c>
      <c r="B24" s="60" t="s">
        <v>78</v>
      </c>
      <c r="C24" s="92">
        <v>0</v>
      </c>
      <c r="D24" s="92">
        <f t="shared" si="0"/>
        <v>0</v>
      </c>
      <c r="E24" s="82"/>
    </row>
    <row r="25" spans="1:5" ht="24">
      <c r="A25" s="57" t="s">
        <v>124</v>
      </c>
      <c r="B25" s="60" t="s">
        <v>79</v>
      </c>
      <c r="C25" s="85">
        <v>0</v>
      </c>
      <c r="D25" s="92">
        <f t="shared" si="0"/>
        <v>0</v>
      </c>
      <c r="E25" s="80"/>
    </row>
    <row r="26" spans="1:5" ht="36">
      <c r="A26" s="57" t="s">
        <v>125</v>
      </c>
      <c r="B26" s="60" t="s">
        <v>80</v>
      </c>
      <c r="C26" s="80">
        <v>0</v>
      </c>
      <c r="D26" s="92">
        <f t="shared" si="0"/>
        <v>0</v>
      </c>
      <c r="E26" s="80"/>
    </row>
    <row r="27" spans="1:5" ht="24">
      <c r="A27" s="57" t="s">
        <v>126</v>
      </c>
      <c r="B27" s="60" t="s">
        <v>81</v>
      </c>
      <c r="C27" s="80">
        <v>0</v>
      </c>
      <c r="D27" s="92">
        <f t="shared" si="0"/>
        <v>0</v>
      </c>
      <c r="E27" s="80"/>
    </row>
    <row r="28" spans="1:5" ht="12.75">
      <c r="A28" s="57" t="s">
        <v>127</v>
      </c>
      <c r="B28" s="60" t="s">
        <v>82</v>
      </c>
      <c r="C28" s="84">
        <v>0</v>
      </c>
      <c r="D28" s="92">
        <f t="shared" si="0"/>
        <v>0</v>
      </c>
      <c r="E28" s="82"/>
    </row>
    <row r="29" spans="1:5" ht="12.75">
      <c r="A29" s="57" t="s">
        <v>128</v>
      </c>
      <c r="B29" s="60" t="s">
        <v>83</v>
      </c>
      <c r="C29" s="84">
        <v>0</v>
      </c>
      <c r="D29" s="92">
        <f t="shared" si="0"/>
        <v>0</v>
      </c>
      <c r="E29" s="82"/>
    </row>
    <row r="30" spans="1:5" ht="12.75">
      <c r="A30" s="57" t="s">
        <v>129</v>
      </c>
      <c r="B30" s="60" t="s">
        <v>84</v>
      </c>
      <c r="C30" s="84">
        <v>0</v>
      </c>
      <c r="D30" s="92">
        <f t="shared" si="0"/>
        <v>0</v>
      </c>
      <c r="E30" s="82"/>
    </row>
    <row r="31" spans="1:5" ht="24">
      <c r="A31" s="57" t="s">
        <v>130</v>
      </c>
      <c r="B31" s="60" t="s">
        <v>85</v>
      </c>
      <c r="C31" s="84">
        <v>0</v>
      </c>
      <c r="D31" s="92">
        <f t="shared" si="0"/>
        <v>0</v>
      </c>
      <c r="E31" s="82"/>
    </row>
    <row r="32" spans="1:5" ht="24">
      <c r="A32" s="57" t="s">
        <v>131</v>
      </c>
      <c r="B32" s="60" t="s">
        <v>86</v>
      </c>
      <c r="C32" s="80">
        <v>0</v>
      </c>
      <c r="D32" s="92">
        <f t="shared" si="0"/>
        <v>0</v>
      </c>
      <c r="E32" s="84"/>
    </row>
    <row r="33" spans="1:5" ht="12.75">
      <c r="A33" s="58" t="s">
        <v>132</v>
      </c>
      <c r="B33" s="60" t="s">
        <v>87</v>
      </c>
      <c r="C33" s="80">
        <v>0</v>
      </c>
      <c r="D33" s="92">
        <f t="shared" si="0"/>
        <v>0</v>
      </c>
      <c r="E33" s="84"/>
    </row>
    <row r="34" spans="1:5" ht="12.75">
      <c r="A34" s="57" t="s">
        <v>133</v>
      </c>
      <c r="B34" s="60" t="s">
        <v>88</v>
      </c>
      <c r="C34" s="80">
        <v>0</v>
      </c>
      <c r="D34" s="92">
        <f t="shared" si="0"/>
        <v>0</v>
      </c>
      <c r="E34" s="84"/>
    </row>
    <row r="35" spans="1:5" ht="12.75">
      <c r="A35" s="57" t="s">
        <v>134</v>
      </c>
      <c r="B35" s="60" t="s">
        <v>89</v>
      </c>
      <c r="C35" s="80">
        <v>0</v>
      </c>
      <c r="D35" s="92">
        <f t="shared" si="0"/>
        <v>0</v>
      </c>
      <c r="E35" s="84"/>
    </row>
    <row r="36" spans="1:5" ht="12.75">
      <c r="A36" s="57" t="s">
        <v>135</v>
      </c>
      <c r="B36" s="60" t="s">
        <v>90</v>
      </c>
      <c r="C36" s="80">
        <v>0</v>
      </c>
      <c r="D36" s="92">
        <f t="shared" si="0"/>
        <v>0</v>
      </c>
      <c r="E36" s="85"/>
    </row>
    <row r="37" spans="1:5" ht="12.75">
      <c r="A37" s="57" t="s">
        <v>136</v>
      </c>
      <c r="B37" s="60" t="s">
        <v>91</v>
      </c>
      <c r="C37" s="80">
        <v>0</v>
      </c>
      <c r="D37" s="92">
        <f t="shared" si="0"/>
        <v>0</v>
      </c>
      <c r="E37" s="85"/>
    </row>
    <row r="38" spans="1:5" ht="12.75">
      <c r="A38" s="57" t="s">
        <v>137</v>
      </c>
      <c r="B38" s="60" t="s">
        <v>92</v>
      </c>
      <c r="C38" s="80">
        <v>0</v>
      </c>
      <c r="D38" s="92">
        <f t="shared" si="0"/>
        <v>0</v>
      </c>
      <c r="E38" s="84"/>
    </row>
    <row r="39" spans="1:5" ht="12.75">
      <c r="A39" s="57" t="s">
        <v>61</v>
      </c>
      <c r="B39" s="60" t="s">
        <v>93</v>
      </c>
      <c r="C39" s="92">
        <v>0</v>
      </c>
      <c r="D39" s="92">
        <f t="shared" si="0"/>
        <v>0</v>
      </c>
      <c r="E39" s="56" t="s">
        <v>35</v>
      </c>
    </row>
    <row r="40" ht="12.75">
      <c r="A40" s="97"/>
    </row>
  </sheetData>
  <sheetProtection/>
  <mergeCells count="6">
    <mergeCell ref="A4:E4"/>
    <mergeCell ref="A1:E1"/>
    <mergeCell ref="A5:A6"/>
    <mergeCell ref="C5:C6"/>
    <mergeCell ref="D5:E5"/>
    <mergeCell ref="B5:B6"/>
  </mergeCells>
  <printOptions/>
  <pageMargins left="0.984251968503937" right="0.5905511811023623" top="0.7874015748031497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22">
      <selection activeCell="C26" sqref="C26"/>
    </sheetView>
  </sheetViews>
  <sheetFormatPr defaultColWidth="9.00390625" defaultRowHeight="12.75"/>
  <cols>
    <col min="1" max="1" width="43.25390625" style="0" customWidth="1"/>
    <col min="2" max="2" width="5.875" style="0" customWidth="1"/>
    <col min="3" max="3" width="12.00390625" style="0" customWidth="1"/>
    <col min="4" max="4" width="12.125" style="0" customWidth="1"/>
    <col min="5" max="5" width="13.875" style="0" customWidth="1"/>
    <col min="6" max="6" width="12.00390625" style="0" customWidth="1"/>
    <col min="7" max="9" width="12.625" style="0" customWidth="1"/>
  </cols>
  <sheetData>
    <row r="1" spans="1:9" ht="18" customHeight="1">
      <c r="A1" s="189" t="s">
        <v>161</v>
      </c>
      <c r="B1" s="189"/>
      <c r="C1" s="189"/>
      <c r="D1" s="189"/>
      <c r="E1" s="189"/>
      <c r="F1" s="189"/>
      <c r="G1" s="189"/>
      <c r="H1" s="189"/>
      <c r="I1" s="189"/>
    </row>
    <row r="2" ht="8.25" customHeight="1"/>
    <row r="3" spans="1:9" ht="12.75">
      <c r="A3" s="181" t="s">
        <v>47</v>
      </c>
      <c r="B3" s="181"/>
      <c r="C3" s="181"/>
      <c r="D3" s="181"/>
      <c r="E3" s="181"/>
      <c r="F3" s="181"/>
      <c r="G3" s="181"/>
      <c r="H3" s="181"/>
      <c r="I3" s="181"/>
    </row>
    <row r="4" spans="1:9" ht="12.75">
      <c r="A4" s="183" t="s">
        <v>48</v>
      </c>
      <c r="B4" s="183" t="s">
        <v>64</v>
      </c>
      <c r="C4" s="183" t="s">
        <v>62</v>
      </c>
      <c r="D4" s="191" t="s">
        <v>63</v>
      </c>
      <c r="E4" s="192"/>
      <c r="F4" s="192"/>
      <c r="G4" s="192"/>
      <c r="H4" s="192"/>
      <c r="I4" s="192"/>
    </row>
    <row r="5" spans="1:9" ht="12.75">
      <c r="A5" s="190"/>
      <c r="B5" s="190"/>
      <c r="C5" s="190"/>
      <c r="D5" s="186" t="s">
        <v>144</v>
      </c>
      <c r="E5" s="194"/>
      <c r="F5" s="194"/>
      <c r="G5" s="194"/>
      <c r="H5" s="194"/>
      <c r="I5" s="187" t="s">
        <v>143</v>
      </c>
    </row>
    <row r="6" spans="1:9" ht="74.25" customHeight="1">
      <c r="A6" s="190"/>
      <c r="B6" s="195"/>
      <c r="C6" s="190"/>
      <c r="D6" s="54" t="s">
        <v>139</v>
      </c>
      <c r="E6" s="54" t="s">
        <v>138</v>
      </c>
      <c r="F6" s="54" t="s">
        <v>140</v>
      </c>
      <c r="G6" s="54" t="s">
        <v>141</v>
      </c>
      <c r="H6" s="54" t="s">
        <v>142</v>
      </c>
      <c r="I6" s="193"/>
    </row>
    <row r="7" spans="1:9" ht="13.5" customHeight="1">
      <c r="A7" s="56">
        <v>1</v>
      </c>
      <c r="B7" s="56">
        <v>2</v>
      </c>
      <c r="C7" s="56">
        <v>3</v>
      </c>
      <c r="D7" s="55">
        <v>4</v>
      </c>
      <c r="E7" s="98">
        <v>5</v>
      </c>
      <c r="F7" s="55">
        <v>6</v>
      </c>
      <c r="G7" s="55">
        <v>7</v>
      </c>
      <c r="H7" s="55">
        <v>8</v>
      </c>
      <c r="I7" s="55">
        <v>9</v>
      </c>
    </row>
    <row r="8" spans="1:9" ht="24">
      <c r="A8" s="57" t="s">
        <v>148</v>
      </c>
      <c r="B8" s="60" t="s">
        <v>37</v>
      </c>
      <c r="C8" s="92">
        <f>E8</f>
        <v>0</v>
      </c>
      <c r="D8" s="92"/>
      <c r="E8" s="80">
        <f>'Раздел 3'!C8</f>
        <v>0</v>
      </c>
      <c r="F8" s="80"/>
      <c r="G8" s="80"/>
      <c r="H8" s="80"/>
      <c r="I8" s="80"/>
    </row>
    <row r="9" spans="1:9" ht="35.25" customHeight="1">
      <c r="A9" s="58" t="s">
        <v>149</v>
      </c>
      <c r="B9" s="60" t="s">
        <v>38</v>
      </c>
      <c r="C9" s="92">
        <f aca="true" t="shared" si="0" ref="C9:C38">E9</f>
        <v>0</v>
      </c>
      <c r="D9" s="93"/>
      <c r="E9" s="80">
        <f>'Раздел 3'!C9</f>
        <v>0</v>
      </c>
      <c r="F9" s="80"/>
      <c r="G9" s="80"/>
      <c r="H9" s="80"/>
      <c r="I9" s="80"/>
    </row>
    <row r="10" spans="1:9" ht="21.75" customHeight="1">
      <c r="A10" s="57" t="s">
        <v>150</v>
      </c>
      <c r="B10" s="60" t="s">
        <v>39</v>
      </c>
      <c r="C10" s="92">
        <f t="shared" si="0"/>
        <v>0</v>
      </c>
      <c r="D10" s="81"/>
      <c r="E10" s="80">
        <f>'Раздел 3'!C10</f>
        <v>0</v>
      </c>
      <c r="F10" s="80"/>
      <c r="G10" s="80"/>
      <c r="H10" s="80"/>
      <c r="I10" s="80"/>
    </row>
    <row r="11" spans="1:9" ht="12.75">
      <c r="A11" s="57" t="s">
        <v>151</v>
      </c>
      <c r="B11" s="60" t="s">
        <v>40</v>
      </c>
      <c r="C11" s="92">
        <f t="shared" si="0"/>
        <v>0</v>
      </c>
      <c r="D11" s="84"/>
      <c r="E11" s="80">
        <f>'Раздел 3'!C11</f>
        <v>0</v>
      </c>
      <c r="F11" s="80"/>
      <c r="G11" s="80"/>
      <c r="H11" s="80"/>
      <c r="I11" s="80"/>
    </row>
    <row r="12" spans="1:9" ht="12.75">
      <c r="A12" s="57" t="s">
        <v>152</v>
      </c>
      <c r="B12" s="60" t="s">
        <v>41</v>
      </c>
      <c r="C12" s="92">
        <f t="shared" si="0"/>
        <v>0</v>
      </c>
      <c r="D12" s="84"/>
      <c r="E12" s="80">
        <f>'Раздел 3'!C12</f>
        <v>0</v>
      </c>
      <c r="F12" s="86"/>
      <c r="G12" s="86"/>
      <c r="H12" s="86"/>
      <c r="I12" s="86"/>
    </row>
    <row r="13" spans="1:9" ht="24">
      <c r="A13" s="57" t="s">
        <v>153</v>
      </c>
      <c r="B13" s="60" t="s">
        <v>42</v>
      </c>
      <c r="C13" s="92">
        <f t="shared" si="0"/>
        <v>0</v>
      </c>
      <c r="D13" s="85"/>
      <c r="E13" s="80">
        <f>'Раздел 3'!C13</f>
        <v>0</v>
      </c>
      <c r="F13" s="86"/>
      <c r="G13" s="86"/>
      <c r="H13" s="86"/>
      <c r="I13" s="86"/>
    </row>
    <row r="14" spans="1:9" ht="24">
      <c r="A14" s="57" t="s">
        <v>154</v>
      </c>
      <c r="B14" s="60" t="s">
        <v>43</v>
      </c>
      <c r="C14" s="92">
        <f t="shared" si="0"/>
        <v>0</v>
      </c>
      <c r="D14" s="84"/>
      <c r="E14" s="80">
        <f>'Раздел 3'!C14</f>
        <v>0</v>
      </c>
      <c r="F14" s="86"/>
      <c r="G14" s="86"/>
      <c r="H14" s="86"/>
      <c r="I14" s="86"/>
    </row>
    <row r="15" spans="1:9" ht="12.75">
      <c r="A15" s="57" t="s">
        <v>155</v>
      </c>
      <c r="B15" s="60" t="s">
        <v>44</v>
      </c>
      <c r="C15" s="92">
        <f t="shared" si="0"/>
        <v>0</v>
      </c>
      <c r="D15" s="80"/>
      <c r="E15" s="80">
        <f>'Раздел 3'!C15</f>
        <v>0</v>
      </c>
      <c r="F15" s="86"/>
      <c r="G15" s="86"/>
      <c r="H15" s="86"/>
      <c r="I15" s="86"/>
    </row>
    <row r="16" spans="1:9" ht="12.75">
      <c r="A16" s="57" t="s">
        <v>115</v>
      </c>
      <c r="B16" s="60" t="s">
        <v>45</v>
      </c>
      <c r="C16" s="92">
        <f t="shared" si="0"/>
        <v>0</v>
      </c>
      <c r="D16" s="80"/>
      <c r="E16" s="80">
        <f>'Раздел 3'!C16</f>
        <v>0</v>
      </c>
      <c r="F16" s="86"/>
      <c r="G16" s="86"/>
      <c r="H16" s="86"/>
      <c r="I16" s="86"/>
    </row>
    <row r="17" spans="1:9" ht="13.5" customHeight="1">
      <c r="A17" s="57" t="s">
        <v>159</v>
      </c>
      <c r="B17" s="60">
        <v>10</v>
      </c>
      <c r="C17" s="92">
        <f t="shared" si="0"/>
        <v>0</v>
      </c>
      <c r="D17" s="80"/>
      <c r="E17" s="80">
        <f>'Раздел 3'!C17</f>
        <v>0</v>
      </c>
      <c r="F17" s="86"/>
      <c r="G17" s="86"/>
      <c r="H17" s="86"/>
      <c r="I17" s="86"/>
    </row>
    <row r="18" spans="1:9" ht="12.75" customHeight="1">
      <c r="A18" s="57" t="s">
        <v>160</v>
      </c>
      <c r="B18" s="60">
        <v>11</v>
      </c>
      <c r="C18" s="92">
        <f t="shared" si="0"/>
        <v>0</v>
      </c>
      <c r="D18" s="80"/>
      <c r="E18" s="80">
        <f>'Раздел 3'!C18</f>
        <v>0</v>
      </c>
      <c r="F18" s="86"/>
      <c r="G18" s="86"/>
      <c r="H18" s="86"/>
      <c r="I18" s="86"/>
    </row>
    <row r="19" spans="1:9" ht="12.75">
      <c r="A19" s="57" t="s">
        <v>118</v>
      </c>
      <c r="B19" s="60">
        <v>12</v>
      </c>
      <c r="C19" s="92">
        <f t="shared" si="0"/>
        <v>0</v>
      </c>
      <c r="D19" s="80"/>
      <c r="E19" s="80">
        <f>'Раздел 3'!C19</f>
        <v>0</v>
      </c>
      <c r="F19" s="80"/>
      <c r="G19" s="80"/>
      <c r="H19" s="80"/>
      <c r="I19" s="80"/>
    </row>
    <row r="20" spans="1:9" ht="46.5" customHeight="1">
      <c r="A20" s="57" t="s">
        <v>156</v>
      </c>
      <c r="B20" s="60" t="s">
        <v>74</v>
      </c>
      <c r="C20" s="92">
        <f t="shared" si="0"/>
        <v>0</v>
      </c>
      <c r="D20" s="80"/>
      <c r="E20" s="80">
        <f>'Раздел 3'!C20</f>
        <v>0</v>
      </c>
      <c r="F20" s="80"/>
      <c r="G20" s="80"/>
      <c r="H20" s="80"/>
      <c r="I20" s="80"/>
    </row>
    <row r="21" spans="1:9" ht="57.75" customHeight="1">
      <c r="A21" s="57" t="s">
        <v>162</v>
      </c>
      <c r="B21" s="60" t="s">
        <v>75</v>
      </c>
      <c r="C21" s="92">
        <f t="shared" si="0"/>
        <v>0</v>
      </c>
      <c r="D21" s="80"/>
      <c r="E21" s="80">
        <f>'Раздел 3'!C21</f>
        <v>0</v>
      </c>
      <c r="F21" s="80"/>
      <c r="G21" s="80"/>
      <c r="H21" s="80"/>
      <c r="I21" s="80"/>
    </row>
    <row r="22" spans="1:9" ht="24">
      <c r="A22" s="57" t="s">
        <v>157</v>
      </c>
      <c r="B22" s="60" t="s">
        <v>76</v>
      </c>
      <c r="C22" s="92">
        <f t="shared" si="0"/>
        <v>0</v>
      </c>
      <c r="D22" s="80"/>
      <c r="E22" s="80">
        <f>'Раздел 3'!C22</f>
        <v>0</v>
      </c>
      <c r="F22" s="80"/>
      <c r="G22" s="80"/>
      <c r="H22" s="80"/>
      <c r="I22" s="80"/>
    </row>
    <row r="23" spans="1:9" ht="12.75">
      <c r="A23" s="57" t="s">
        <v>158</v>
      </c>
      <c r="B23" s="60" t="s">
        <v>77</v>
      </c>
      <c r="C23" s="92">
        <f t="shared" si="0"/>
        <v>0</v>
      </c>
      <c r="D23" s="84"/>
      <c r="E23" s="80">
        <f>'Раздел 3'!C23</f>
        <v>0</v>
      </c>
      <c r="F23" s="80"/>
      <c r="G23" s="80"/>
      <c r="H23" s="80"/>
      <c r="I23" s="80"/>
    </row>
    <row r="24" spans="1:9" ht="12.75">
      <c r="A24" s="57" t="s">
        <v>123</v>
      </c>
      <c r="B24" s="60" t="s">
        <v>78</v>
      </c>
      <c r="C24" s="92">
        <f t="shared" si="0"/>
        <v>0</v>
      </c>
      <c r="D24" s="92"/>
      <c r="E24" s="80">
        <f>'Раздел 3'!C24</f>
        <v>0</v>
      </c>
      <c r="F24" s="80"/>
      <c r="G24" s="80"/>
      <c r="H24" s="80"/>
      <c r="I24" s="80"/>
    </row>
    <row r="25" spans="1:9" ht="24">
      <c r="A25" s="57" t="s">
        <v>124</v>
      </c>
      <c r="B25" s="60" t="s">
        <v>79</v>
      </c>
      <c r="C25" s="92">
        <f t="shared" si="0"/>
        <v>0</v>
      </c>
      <c r="D25" s="85"/>
      <c r="E25" s="80">
        <f>'Раздел 3'!C25</f>
        <v>0</v>
      </c>
      <c r="F25" s="80"/>
      <c r="G25" s="80"/>
      <c r="H25" s="80"/>
      <c r="I25" s="80"/>
    </row>
    <row r="26" spans="1:9" ht="36">
      <c r="A26" s="57" t="s">
        <v>163</v>
      </c>
      <c r="B26" s="60" t="s">
        <v>80</v>
      </c>
      <c r="C26" s="92">
        <f t="shared" si="0"/>
        <v>0</v>
      </c>
      <c r="D26" s="80"/>
      <c r="E26" s="80">
        <f>'Раздел 3'!C26</f>
        <v>0</v>
      </c>
      <c r="F26" s="80"/>
      <c r="G26" s="80"/>
      <c r="H26" s="80"/>
      <c r="I26" s="80"/>
    </row>
    <row r="27" spans="1:9" ht="24">
      <c r="A27" s="57" t="s">
        <v>164</v>
      </c>
      <c r="B27" s="60" t="s">
        <v>81</v>
      </c>
      <c r="C27" s="92">
        <f t="shared" si="0"/>
        <v>0</v>
      </c>
      <c r="D27" s="80"/>
      <c r="E27" s="80">
        <f>'Раздел 3'!C27</f>
        <v>0</v>
      </c>
      <c r="F27" s="80"/>
      <c r="G27" s="80"/>
      <c r="H27" s="80"/>
      <c r="I27" s="80"/>
    </row>
    <row r="28" spans="1:9" ht="12.75">
      <c r="A28" s="57" t="s">
        <v>165</v>
      </c>
      <c r="B28" s="60" t="s">
        <v>82</v>
      </c>
      <c r="C28" s="92">
        <f t="shared" si="0"/>
        <v>0</v>
      </c>
      <c r="D28" s="84"/>
      <c r="E28" s="80">
        <f>'Раздел 3'!C28</f>
        <v>0</v>
      </c>
      <c r="F28" s="80"/>
      <c r="G28" s="80"/>
      <c r="H28" s="80"/>
      <c r="I28" s="80"/>
    </row>
    <row r="29" spans="1:9" ht="12.75">
      <c r="A29" s="57" t="s">
        <v>166</v>
      </c>
      <c r="B29" s="60" t="s">
        <v>83</v>
      </c>
      <c r="C29" s="92">
        <f t="shared" si="0"/>
        <v>0</v>
      </c>
      <c r="D29" s="84"/>
      <c r="E29" s="80">
        <f>'Раздел 3'!C29</f>
        <v>0</v>
      </c>
      <c r="F29" s="80"/>
      <c r="G29" s="80"/>
      <c r="H29" s="80"/>
      <c r="I29" s="80"/>
    </row>
    <row r="30" spans="1:9" ht="14.25" customHeight="1">
      <c r="A30" s="57" t="s">
        <v>167</v>
      </c>
      <c r="B30" s="60" t="s">
        <v>84</v>
      </c>
      <c r="C30" s="92">
        <f t="shared" si="0"/>
        <v>0</v>
      </c>
      <c r="D30" s="84"/>
      <c r="E30" s="80">
        <f>'Раздел 3'!C30</f>
        <v>0</v>
      </c>
      <c r="F30" s="80"/>
      <c r="G30" s="80"/>
      <c r="H30" s="80"/>
      <c r="I30" s="80"/>
    </row>
    <row r="31" spans="1:9" ht="25.5" customHeight="1">
      <c r="A31" s="57" t="s">
        <v>168</v>
      </c>
      <c r="B31" s="60" t="s">
        <v>85</v>
      </c>
      <c r="C31" s="92">
        <f t="shared" si="0"/>
        <v>0</v>
      </c>
      <c r="D31" s="84"/>
      <c r="E31" s="80">
        <f>'Раздел 3'!C31</f>
        <v>0</v>
      </c>
      <c r="F31" s="80"/>
      <c r="G31" s="80"/>
      <c r="H31" s="80"/>
      <c r="I31" s="80"/>
    </row>
    <row r="32" spans="1:9" ht="24">
      <c r="A32" s="57" t="s">
        <v>169</v>
      </c>
      <c r="B32" s="60" t="s">
        <v>86</v>
      </c>
      <c r="C32" s="92">
        <f t="shared" si="0"/>
        <v>0</v>
      </c>
      <c r="D32" s="80"/>
      <c r="E32" s="80">
        <f>'Раздел 3'!C32</f>
        <v>0</v>
      </c>
      <c r="F32" s="80"/>
      <c r="G32" s="80"/>
      <c r="H32" s="80"/>
      <c r="I32" s="80"/>
    </row>
    <row r="33" spans="1:9" ht="12.75">
      <c r="A33" s="57" t="s">
        <v>170</v>
      </c>
      <c r="B33" s="60" t="s">
        <v>87</v>
      </c>
      <c r="C33" s="92">
        <f t="shared" si="0"/>
        <v>0</v>
      </c>
      <c r="D33" s="80"/>
      <c r="E33" s="80">
        <f>'Раздел 3'!C33</f>
        <v>0</v>
      </c>
      <c r="F33" s="80"/>
      <c r="G33" s="80"/>
      <c r="H33" s="80"/>
      <c r="I33" s="80"/>
    </row>
    <row r="34" spans="1:9" ht="12.75">
      <c r="A34" s="57" t="s">
        <v>171</v>
      </c>
      <c r="B34" s="60" t="s">
        <v>88</v>
      </c>
      <c r="C34" s="92">
        <f t="shared" si="0"/>
        <v>0</v>
      </c>
      <c r="D34" s="80"/>
      <c r="E34" s="80">
        <f>'Раздел 3'!C34</f>
        <v>0</v>
      </c>
      <c r="F34" s="80"/>
      <c r="G34" s="80"/>
      <c r="H34" s="80"/>
      <c r="I34" s="80"/>
    </row>
    <row r="35" spans="1:9" ht="12.75">
      <c r="A35" s="57" t="s">
        <v>172</v>
      </c>
      <c r="B35" s="60" t="s">
        <v>89</v>
      </c>
      <c r="C35" s="92">
        <f t="shared" si="0"/>
        <v>0</v>
      </c>
      <c r="D35" s="80"/>
      <c r="E35" s="80">
        <f>'Раздел 3'!C35</f>
        <v>0</v>
      </c>
      <c r="F35" s="80"/>
      <c r="G35" s="80"/>
      <c r="H35" s="80"/>
      <c r="I35" s="80"/>
    </row>
    <row r="36" spans="1:9" ht="12.75">
      <c r="A36" s="57" t="s">
        <v>173</v>
      </c>
      <c r="B36" s="60" t="s">
        <v>90</v>
      </c>
      <c r="C36" s="92">
        <f t="shared" si="0"/>
        <v>0</v>
      </c>
      <c r="D36" s="80"/>
      <c r="E36" s="80">
        <f>'Раздел 3'!C36</f>
        <v>0</v>
      </c>
      <c r="F36" s="80"/>
      <c r="G36" s="80"/>
      <c r="H36" s="80"/>
      <c r="I36" s="80"/>
    </row>
    <row r="37" spans="1:9" ht="12.75">
      <c r="A37" s="57" t="s">
        <v>174</v>
      </c>
      <c r="B37" s="60" t="s">
        <v>91</v>
      </c>
      <c r="C37" s="92">
        <f t="shared" si="0"/>
        <v>0</v>
      </c>
      <c r="D37" s="80"/>
      <c r="E37" s="80">
        <f>'Раздел 3'!C37</f>
        <v>0</v>
      </c>
      <c r="F37" s="80"/>
      <c r="G37" s="80"/>
      <c r="H37" s="80"/>
      <c r="I37" s="80"/>
    </row>
    <row r="38" spans="1:9" ht="12.75">
      <c r="A38" s="57" t="s">
        <v>175</v>
      </c>
      <c r="B38" s="60" t="s">
        <v>92</v>
      </c>
      <c r="C38" s="92">
        <f t="shared" si="0"/>
        <v>0</v>
      </c>
      <c r="D38" s="80"/>
      <c r="E38" s="80">
        <f>'Раздел 3'!C38</f>
        <v>0</v>
      </c>
      <c r="F38" s="80"/>
      <c r="G38" s="80"/>
      <c r="H38" s="80"/>
      <c r="I38" s="80"/>
    </row>
    <row r="39" ht="12.75">
      <c r="A39" s="68"/>
    </row>
    <row r="41" spans="1:9" ht="75.75" customHeight="1">
      <c r="A41" s="70" t="s">
        <v>145</v>
      </c>
      <c r="B41" s="199"/>
      <c r="C41" s="199"/>
      <c r="D41" s="199"/>
      <c r="F41" s="199"/>
      <c r="G41" s="199"/>
      <c r="I41" s="78"/>
    </row>
    <row r="42" spans="2:9" ht="12.75">
      <c r="B42" s="200" t="s">
        <v>65</v>
      </c>
      <c r="C42" s="200"/>
      <c r="D42" s="200"/>
      <c r="F42" s="196" t="s">
        <v>66</v>
      </c>
      <c r="G42" s="196"/>
      <c r="I42" s="77" t="s">
        <v>67</v>
      </c>
    </row>
    <row r="44" spans="1:7" ht="15" customHeight="1">
      <c r="A44" s="88" t="s">
        <v>147</v>
      </c>
      <c r="B44" s="87"/>
      <c r="C44" s="197"/>
      <c r="D44" s="197"/>
      <c r="F44" s="71" t="s">
        <v>70</v>
      </c>
      <c r="G44" s="71"/>
    </row>
    <row r="45" spans="1:8" ht="15" customHeight="1">
      <c r="A45" s="89" t="s">
        <v>68</v>
      </c>
      <c r="B45" s="87"/>
      <c r="C45" s="196" t="s">
        <v>146</v>
      </c>
      <c r="D45" s="196"/>
      <c r="F45" s="198" t="s">
        <v>69</v>
      </c>
      <c r="G45" s="198"/>
      <c r="H45" s="72"/>
    </row>
  </sheetData>
  <sheetProtection/>
  <mergeCells count="15">
    <mergeCell ref="C45:D45"/>
    <mergeCell ref="C44:D44"/>
    <mergeCell ref="F42:G42"/>
    <mergeCell ref="F45:G45"/>
    <mergeCell ref="B41:D41"/>
    <mergeCell ref="F41:G41"/>
    <mergeCell ref="B42:D42"/>
    <mergeCell ref="A1:I1"/>
    <mergeCell ref="A3:I3"/>
    <mergeCell ref="A4:A6"/>
    <mergeCell ref="C4:C6"/>
    <mergeCell ref="D4:I4"/>
    <mergeCell ref="I5:I6"/>
    <mergeCell ref="D5:H5"/>
    <mergeCell ref="B4:B6"/>
  </mergeCell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Митюшкина Оксана Викторовна</cp:lastModifiedBy>
  <cp:lastPrinted>2014-10-06T11:32:27Z</cp:lastPrinted>
  <dcterms:created xsi:type="dcterms:W3CDTF">2008-10-01T13:21:49Z</dcterms:created>
  <dcterms:modified xsi:type="dcterms:W3CDTF">2016-04-19T05:01:02Z</dcterms:modified>
  <cp:category/>
  <cp:version/>
  <cp:contentType/>
  <cp:contentStatus/>
</cp:coreProperties>
</file>